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7 класс" sheetId="1" r:id="rId1"/>
    <sheet name="8 класс" sheetId="2" r:id="rId2"/>
  </sheets>
  <definedNames>
    <definedName name="_xlnm._FilterDatabase" localSheetId="0" hidden="1">'7 класс'!$A$1:$N$103</definedName>
    <definedName name="_xlnm._FilterDatabase" localSheetId="1" hidden="1">'8 класс'!$A$1:$N$57</definedName>
    <definedName name="_GoBack">#REF!</definedName>
  </definedNames>
  <calcPr fullCalcOnLoad="1"/>
</workbook>
</file>

<file path=xl/sharedStrings.xml><?xml version="1.0" encoding="utf-8"?>
<sst xmlns="http://schemas.openxmlformats.org/spreadsheetml/2006/main" count="843" uniqueCount="353">
  <si>
    <t xml:space="preserve">Областной Фестиваль Юных Географов 2013 </t>
  </si>
  <si>
    <t>7 класс</t>
  </si>
  <si>
    <t>максимальное количество баллов -85</t>
  </si>
  <si>
    <t>№</t>
  </si>
  <si>
    <t>Фамилия</t>
  </si>
  <si>
    <t>Имя</t>
  </si>
  <si>
    <t>Отчество</t>
  </si>
  <si>
    <t>Образовательное учреждение</t>
  </si>
  <si>
    <t>Муниципалитет</t>
  </si>
  <si>
    <t>Творческая часть</t>
  </si>
  <si>
    <t>задание 1</t>
  </si>
  <si>
    <t>задание 2</t>
  </si>
  <si>
    <t>задание 3</t>
  </si>
  <si>
    <t>задание 4</t>
  </si>
  <si>
    <t>Сумма теория</t>
  </si>
  <si>
    <t>Итоговый балл</t>
  </si>
  <si>
    <t>Диплом</t>
  </si>
  <si>
    <t>Майоров</t>
  </si>
  <si>
    <t>Артем</t>
  </si>
  <si>
    <t>Дмитриевич</t>
  </si>
  <si>
    <t>МБОУ СОШ № 6</t>
  </si>
  <si>
    <t>Кострома</t>
  </si>
  <si>
    <t>Победитель</t>
  </si>
  <si>
    <t>Чичерин</t>
  </si>
  <si>
    <t>Владимир</t>
  </si>
  <si>
    <t>Александрович</t>
  </si>
  <si>
    <t>МОУ «Вохомская СОШ»</t>
  </si>
  <si>
    <t>Вохомский</t>
  </si>
  <si>
    <t>Кудрявцев</t>
  </si>
  <si>
    <t>Олег</t>
  </si>
  <si>
    <t>МБОУ Лицей №1</t>
  </si>
  <si>
    <t xml:space="preserve"> Мантурово </t>
  </si>
  <si>
    <t>Призер</t>
  </si>
  <si>
    <t>Карнаева</t>
  </si>
  <si>
    <t>Анна</t>
  </si>
  <si>
    <t>Павловна</t>
  </si>
  <si>
    <t>МБОУ «Лицей №1»</t>
  </si>
  <si>
    <t>Волгореченск</t>
  </si>
  <si>
    <t xml:space="preserve">Смирнов </t>
  </si>
  <si>
    <t>Артур</t>
  </si>
  <si>
    <t>Максимович</t>
  </si>
  <si>
    <t>МБОУ СОШ  № 21</t>
  </si>
  <si>
    <t xml:space="preserve">Кулешова </t>
  </si>
  <si>
    <t xml:space="preserve">Татьяна </t>
  </si>
  <si>
    <t>Андреевна</t>
  </si>
  <si>
    <t>МКОУ Судайская СОШ</t>
  </si>
  <si>
    <t xml:space="preserve">Чухломский </t>
  </si>
  <si>
    <t xml:space="preserve">Голубцова </t>
  </si>
  <si>
    <t>Юлия</t>
  </si>
  <si>
    <t>Александровна</t>
  </si>
  <si>
    <t>МБОУ СОШ №21</t>
  </si>
  <si>
    <t>Шарья</t>
  </si>
  <si>
    <t>Шишова</t>
  </si>
  <si>
    <t>виктория</t>
  </si>
  <si>
    <t>Балакина</t>
  </si>
  <si>
    <t>Наталья</t>
  </si>
  <si>
    <t>Владимировна</t>
  </si>
  <si>
    <t>Смирнова</t>
  </si>
  <si>
    <t>Татьяна</t>
  </si>
  <si>
    <t>Вадимовна</t>
  </si>
  <si>
    <t>МБОУ Гимназия №28</t>
  </si>
  <si>
    <t>Алина</t>
  </si>
  <si>
    <t>Викторовна</t>
  </si>
  <si>
    <t>Смагина</t>
  </si>
  <si>
    <t>Мария</t>
  </si>
  <si>
    <t>Игоревна</t>
  </si>
  <si>
    <t xml:space="preserve">Романов </t>
  </si>
  <si>
    <t>Егор</t>
  </si>
  <si>
    <t xml:space="preserve">МБОУ «Гимназия № 33» </t>
  </si>
  <si>
    <t>Акшевский</t>
  </si>
  <si>
    <t>Дмитрий</t>
  </si>
  <si>
    <t>Мечиславович</t>
  </si>
  <si>
    <t>МБОУ  «Лицей № 17»</t>
  </si>
  <si>
    <t>Виноградова</t>
  </si>
  <si>
    <t>Любовь</t>
  </si>
  <si>
    <t>МОУ СОШ №1</t>
  </si>
  <si>
    <t>Нейский район</t>
  </si>
  <si>
    <t xml:space="preserve">Березина </t>
  </si>
  <si>
    <t>Олеся</t>
  </si>
  <si>
    <t>Олеговна</t>
  </si>
  <si>
    <t>Зеленов</t>
  </si>
  <si>
    <t>Илья</t>
  </si>
  <si>
    <t>Вадимович</t>
  </si>
  <si>
    <t>Демьянова</t>
  </si>
  <si>
    <t>Светлана</t>
  </si>
  <si>
    <t>Басалаева</t>
  </si>
  <si>
    <t>Рудых</t>
  </si>
  <si>
    <t>Екатерина</t>
  </si>
  <si>
    <t>Ивановна</t>
  </si>
  <si>
    <t>Алексеевна</t>
  </si>
  <si>
    <t>Роман</t>
  </si>
  <si>
    <t>Михайлович</t>
  </si>
  <si>
    <t>Дмитриевна</t>
  </si>
  <si>
    <t>МБОУ СОШ  № 25</t>
  </si>
  <si>
    <t>Будилов</t>
  </si>
  <si>
    <t>Иван</t>
  </si>
  <si>
    <t>Алексеевич</t>
  </si>
  <si>
    <t xml:space="preserve">Шилова </t>
  </si>
  <si>
    <t xml:space="preserve">Виктория </t>
  </si>
  <si>
    <t>Николаевна</t>
  </si>
  <si>
    <t>Швецова</t>
  </si>
  <si>
    <t>Виктория</t>
  </si>
  <si>
    <t>Михайловна</t>
  </si>
  <si>
    <t xml:space="preserve">Аблезнева </t>
  </si>
  <si>
    <t>Ирина</t>
  </si>
  <si>
    <t>Анатольевна</t>
  </si>
  <si>
    <t>Комарова</t>
  </si>
  <si>
    <t>Ксения</t>
  </si>
  <si>
    <t>Муканова</t>
  </si>
  <si>
    <t>Александра</t>
  </si>
  <si>
    <t xml:space="preserve">Ренатовна </t>
  </si>
  <si>
    <t>Девяткина</t>
  </si>
  <si>
    <t>Полина</t>
  </si>
  <si>
    <t>Молотилова</t>
  </si>
  <si>
    <t>Валерьевна</t>
  </si>
  <si>
    <t>Лебедева</t>
  </si>
  <si>
    <t>Ольга</t>
  </si>
  <si>
    <t>Сергеевна</t>
  </si>
  <si>
    <t>МБОУ СОШ № 24</t>
  </si>
  <si>
    <t>Колева</t>
  </si>
  <si>
    <t>Демьяновна</t>
  </si>
  <si>
    <t>МБОУ СОШ № 29</t>
  </si>
  <si>
    <t>Плюснина</t>
  </si>
  <si>
    <t xml:space="preserve">Догадаева </t>
  </si>
  <si>
    <t xml:space="preserve">Софья </t>
  </si>
  <si>
    <t xml:space="preserve">Демьянова </t>
  </si>
  <si>
    <t xml:space="preserve">Анастасия </t>
  </si>
  <si>
    <t xml:space="preserve">Ильинична </t>
  </si>
  <si>
    <t>Доля</t>
  </si>
  <si>
    <t>Беляков</t>
  </si>
  <si>
    <t>Тимофей</t>
  </si>
  <si>
    <t>Лицей №34</t>
  </si>
  <si>
    <t>Андреев</t>
  </si>
  <si>
    <t>Сергеевич</t>
  </si>
  <si>
    <t>Черенков</t>
  </si>
  <si>
    <t>Юлина</t>
  </si>
  <si>
    <t xml:space="preserve">Наталья </t>
  </si>
  <si>
    <t>МОУ Поназыревская СОШ</t>
  </si>
  <si>
    <t>Поназыревский</t>
  </si>
  <si>
    <t>Бушуев</t>
  </si>
  <si>
    <t>Андрей</t>
  </si>
  <si>
    <t>Чагина</t>
  </si>
  <si>
    <t>Анастасия</t>
  </si>
  <si>
    <t>Евгеньевна</t>
  </si>
  <si>
    <t>МБОУ СОШ №3</t>
  </si>
  <si>
    <t>Хваткова</t>
  </si>
  <si>
    <t xml:space="preserve">Новожилова </t>
  </si>
  <si>
    <t>Манина</t>
  </si>
  <si>
    <t>Лопан</t>
  </si>
  <si>
    <t>НОУ Христианская гимназия «Свет миру»</t>
  </si>
  <si>
    <t>Воронов</t>
  </si>
  <si>
    <t>Андреевич</t>
  </si>
  <si>
    <t xml:space="preserve">МБОУ СОШ  № 14 </t>
  </si>
  <si>
    <t>Кузнецов</t>
  </si>
  <si>
    <t>Максим</t>
  </si>
  <si>
    <t>Чичерина</t>
  </si>
  <si>
    <t>Рудницкая</t>
  </si>
  <si>
    <t>МБОУ  «СОШ № 38»</t>
  </si>
  <si>
    <t xml:space="preserve">Нелеп </t>
  </si>
  <si>
    <t xml:space="preserve">Александра </t>
  </si>
  <si>
    <t xml:space="preserve">Валерьевна </t>
  </si>
  <si>
    <t xml:space="preserve">Королькова </t>
  </si>
  <si>
    <t>Диана</t>
  </si>
  <si>
    <t>Юрьевна</t>
  </si>
  <si>
    <t>Говорова</t>
  </si>
  <si>
    <t>Даниил</t>
  </si>
  <si>
    <t>Евгеньевич</t>
  </si>
  <si>
    <t>Часовников</t>
  </si>
  <si>
    <t>Аристарх</t>
  </si>
  <si>
    <t>Родионович</t>
  </si>
  <si>
    <t xml:space="preserve">Силкина </t>
  </si>
  <si>
    <t xml:space="preserve">Арина </t>
  </si>
  <si>
    <t xml:space="preserve">Тимофеевна </t>
  </si>
  <si>
    <t>Чернова</t>
  </si>
  <si>
    <t>Дария</t>
  </si>
  <si>
    <t xml:space="preserve">Бальсунов </t>
  </si>
  <si>
    <t>Павел</t>
  </si>
  <si>
    <t>МКОУ Роговская ООШ</t>
  </si>
  <si>
    <t xml:space="preserve">Мантуровский </t>
  </si>
  <si>
    <t>Барова</t>
  </si>
  <si>
    <t>Серова</t>
  </si>
  <si>
    <t>Дарья</t>
  </si>
  <si>
    <t>Мантурово</t>
  </si>
  <si>
    <t>Куминская</t>
  </si>
  <si>
    <t>МОУ Шушкодомская СОШ</t>
  </si>
  <si>
    <t>Буйский</t>
  </si>
  <si>
    <t>Шушкодомова</t>
  </si>
  <si>
    <t>Алеся</t>
  </si>
  <si>
    <t xml:space="preserve">Лобова </t>
  </si>
  <si>
    <t>Столярова</t>
  </si>
  <si>
    <t>Лепанова</t>
  </si>
  <si>
    <t xml:space="preserve">Поспелова </t>
  </si>
  <si>
    <t>МБОУ СОШ №10</t>
  </si>
  <si>
    <t>Богданова</t>
  </si>
  <si>
    <t>Груздева</t>
  </si>
  <si>
    <t>Елизавета</t>
  </si>
  <si>
    <t>Синицкая</t>
  </si>
  <si>
    <t>Элина</t>
  </si>
  <si>
    <t>Поленова</t>
  </si>
  <si>
    <t>МБОУ СОШ № 32</t>
  </si>
  <si>
    <t>Николаева</t>
  </si>
  <si>
    <t>Кудряшова</t>
  </si>
  <si>
    <t>Варданян</t>
  </si>
  <si>
    <t>Лилит</t>
  </si>
  <si>
    <t>Серобовна</t>
  </si>
  <si>
    <t>Степанов</t>
  </si>
  <si>
    <t>Виталий</t>
  </si>
  <si>
    <t>Геннадьевич</t>
  </si>
  <si>
    <t>Соколова</t>
  </si>
  <si>
    <t>Кузьмин</t>
  </si>
  <si>
    <t>Александр</t>
  </si>
  <si>
    <t xml:space="preserve">Глазунова </t>
  </si>
  <si>
    <t>Каргопольцева</t>
  </si>
  <si>
    <t>МБОУ СОШ № 27</t>
  </si>
  <si>
    <t>Голубева</t>
  </si>
  <si>
    <t xml:space="preserve">Анжелика </t>
  </si>
  <si>
    <t xml:space="preserve">Плотников </t>
  </si>
  <si>
    <t xml:space="preserve">Денис </t>
  </si>
  <si>
    <t xml:space="preserve">Евгеньевич </t>
  </si>
  <si>
    <t>Старкова</t>
  </si>
  <si>
    <t>МОУ Пыщугская СОШ</t>
  </si>
  <si>
    <t xml:space="preserve">Пыщугский </t>
  </si>
  <si>
    <t>Киреев</t>
  </si>
  <si>
    <t xml:space="preserve">Лебедев </t>
  </si>
  <si>
    <t xml:space="preserve">Евгений </t>
  </si>
  <si>
    <t>Игоревич</t>
  </si>
  <si>
    <t>Осовская</t>
  </si>
  <si>
    <t>Вячеславовна</t>
  </si>
  <si>
    <t>Кормильцева</t>
  </si>
  <si>
    <t>Попов</t>
  </si>
  <si>
    <t>Матвей</t>
  </si>
  <si>
    <t>Валерьевич</t>
  </si>
  <si>
    <t>МКОУ «Василёвская СОШ»</t>
  </si>
  <si>
    <t>Костромской</t>
  </si>
  <si>
    <t>Алексеева</t>
  </si>
  <si>
    <t>Ангелина</t>
  </si>
  <si>
    <t>Семен</t>
  </si>
  <si>
    <t>Семёнов</t>
  </si>
  <si>
    <t>Михаил</t>
  </si>
  <si>
    <t>Махтодуй</t>
  </si>
  <si>
    <t>Юрьевич</t>
  </si>
  <si>
    <t>Винокуров</t>
  </si>
  <si>
    <t>Анатолий</t>
  </si>
  <si>
    <t>МОУ Барановская СОШ</t>
  </si>
  <si>
    <t xml:space="preserve">Есюнина </t>
  </si>
  <si>
    <t>Кущик</t>
  </si>
  <si>
    <t xml:space="preserve">Николай </t>
  </si>
  <si>
    <t>МБОУ СОШ №1</t>
  </si>
  <si>
    <t>Болосова</t>
  </si>
  <si>
    <t>Суслов</t>
  </si>
  <si>
    <t>Сергей</t>
  </si>
  <si>
    <t>Павлович</t>
  </si>
  <si>
    <t>Морозова</t>
  </si>
  <si>
    <t>Демидова</t>
  </si>
  <si>
    <t xml:space="preserve">Деникаева </t>
  </si>
  <si>
    <t xml:space="preserve">Кристина </t>
  </si>
  <si>
    <t xml:space="preserve">Маратовна </t>
  </si>
  <si>
    <t xml:space="preserve">Горева </t>
  </si>
  <si>
    <t xml:space="preserve">Ангелина </t>
  </si>
  <si>
    <t xml:space="preserve">Алексеевна </t>
  </si>
  <si>
    <t>8 класс</t>
  </si>
  <si>
    <t>максимальное количество баллов -90</t>
  </si>
  <si>
    <t>Русова</t>
  </si>
  <si>
    <t xml:space="preserve">Воеводина </t>
  </si>
  <si>
    <t xml:space="preserve">Южкова </t>
  </si>
  <si>
    <t>София</t>
  </si>
  <si>
    <t xml:space="preserve"> Владимировна</t>
  </si>
  <si>
    <t>Картоев</t>
  </si>
  <si>
    <t>Руслан</t>
  </si>
  <si>
    <t>Муссаевич</t>
  </si>
  <si>
    <t>Белехов</t>
  </si>
  <si>
    <t>Калугина</t>
  </si>
  <si>
    <t xml:space="preserve"> Нейский район</t>
  </si>
  <si>
    <t>Егорычева</t>
  </si>
  <si>
    <t>Кристина</t>
  </si>
  <si>
    <t xml:space="preserve">Шухарева </t>
  </si>
  <si>
    <t>МОУ Ивановская СОШ</t>
  </si>
  <si>
    <t>Шарьинский</t>
  </si>
  <si>
    <t>Андреева</t>
  </si>
  <si>
    <t>Колпакова</t>
  </si>
  <si>
    <t>Константиновна</t>
  </si>
  <si>
    <t>МКОУ Шуваловская СОШ</t>
  </si>
  <si>
    <t xml:space="preserve">Тепляков </t>
  </si>
  <si>
    <t>Викторович</t>
  </si>
  <si>
    <t>Старухина</t>
  </si>
  <si>
    <t>Витальевна</t>
  </si>
  <si>
    <t>Удалов</t>
  </si>
  <si>
    <t>Бутина</t>
  </si>
  <si>
    <t>Пчелкина</t>
  </si>
  <si>
    <t>Альбертовна</t>
  </si>
  <si>
    <t xml:space="preserve">МБОУ СОШ № 14 </t>
  </si>
  <si>
    <t>Кондратенко</t>
  </si>
  <si>
    <t>МОУ Россоловская ООШ</t>
  </si>
  <si>
    <t>Галичский район</t>
  </si>
  <si>
    <t>Дворецкая</t>
  </si>
  <si>
    <t>Елена</t>
  </si>
  <si>
    <t>Степановна</t>
  </si>
  <si>
    <t xml:space="preserve">Чесноков </t>
  </si>
  <si>
    <t>Большакова</t>
  </si>
  <si>
    <t xml:space="preserve">Ивойлова </t>
  </si>
  <si>
    <t xml:space="preserve">Хлебородова </t>
  </si>
  <si>
    <t>МБОУ «Гимназия № 33»</t>
  </si>
  <si>
    <t>Никитин</t>
  </si>
  <si>
    <t>Кирилл</t>
  </si>
  <si>
    <t xml:space="preserve">МБОУ Гимназия №28 </t>
  </si>
  <si>
    <t>Валерия</t>
  </si>
  <si>
    <t>Скрябина</t>
  </si>
  <si>
    <t xml:space="preserve">Быстрова </t>
  </si>
  <si>
    <t>Краева</t>
  </si>
  <si>
    <t xml:space="preserve">Шульга </t>
  </si>
  <si>
    <t>Поселеннов</t>
  </si>
  <si>
    <t>НОУ  «Христианская гимназия «Свет миру»</t>
  </si>
  <si>
    <t>Медведкова</t>
  </si>
  <si>
    <t>МОУ «Лапшинская ООШ»</t>
  </si>
  <si>
    <t xml:space="preserve">Вохомский </t>
  </si>
  <si>
    <t>Кравченко</t>
  </si>
  <si>
    <t>Денисова</t>
  </si>
  <si>
    <t>Липин</t>
  </si>
  <si>
    <t xml:space="preserve">Даниил </t>
  </si>
  <si>
    <t>Владимирович</t>
  </si>
  <si>
    <t>Котенева</t>
  </si>
  <si>
    <t>Севда</t>
  </si>
  <si>
    <t>Шалимовна</t>
  </si>
  <si>
    <t>МКОУ Игодовская СОШ</t>
  </si>
  <si>
    <t>Островский р-н</t>
  </si>
  <si>
    <t>Пинегина</t>
  </si>
  <si>
    <t>Алёна</t>
  </si>
  <si>
    <t xml:space="preserve">Забатурин </t>
  </si>
  <si>
    <t xml:space="preserve">Андрей </t>
  </si>
  <si>
    <t xml:space="preserve">Дмитриевич </t>
  </si>
  <si>
    <t>Дедюхин</t>
  </si>
  <si>
    <t>МКОУ Солигаличская СОШ</t>
  </si>
  <si>
    <t>Солигаличский</t>
  </si>
  <si>
    <t xml:space="preserve">Семенцов </t>
  </si>
  <si>
    <t xml:space="preserve">Дмитрий </t>
  </si>
  <si>
    <t>Завьялова</t>
  </si>
  <si>
    <t>Коржева</t>
  </si>
  <si>
    <t>Печурина</t>
  </si>
  <si>
    <t>Алена</t>
  </si>
  <si>
    <t>Перелыгина</t>
  </si>
  <si>
    <t>Калацкая</t>
  </si>
  <si>
    <t>Крупин</t>
  </si>
  <si>
    <t>Денисович</t>
  </si>
  <si>
    <t>Гаранин</t>
  </si>
  <si>
    <t>Анатольевич</t>
  </si>
  <si>
    <t>Островский</t>
  </si>
  <si>
    <t>Жегалов</t>
  </si>
  <si>
    <t>Никита</t>
  </si>
  <si>
    <t>Гулюта</t>
  </si>
  <si>
    <t>Рябушева</t>
  </si>
  <si>
    <t xml:space="preserve">Марина </t>
  </si>
  <si>
    <t>Аманова</t>
  </si>
  <si>
    <t>Шушкова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</si>
</sst>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0"/>
  </numFmts>
  <fonts count="6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5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5" fillId="2" borderId="1" xfId="0" applyFont="1" applyFill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horizontal="left" vertical="center" wrapText="1"/>
    </xf>
    <xf numFmtId="164" fontId="2" fillId="0" borderId="1" xfId="0" applyFont="1" applyBorder="1" applyAlignment="1">
      <alignment horizontal="left" vertical="center"/>
    </xf>
    <xf numFmtId="164" fontId="5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center" wrapText="1"/>
    </xf>
    <xf numFmtId="164" fontId="5" fillId="0" borderId="1" xfId="0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/>
    </xf>
    <xf numFmtId="164" fontId="5" fillId="2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/>
    </xf>
    <xf numFmtId="164" fontId="2" fillId="0" borderId="1" xfId="0" applyFont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Fill="1" applyBorder="1" applyAlignment="1">
      <alignment horizontal="center"/>
    </xf>
    <xf numFmtId="164" fontId="2" fillId="2" borderId="1" xfId="0" applyFont="1" applyFill="1" applyBorder="1" applyAlignment="1">
      <alignment horizontal="left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/>
    </xf>
    <xf numFmtId="164" fontId="2" fillId="0" borderId="0" xfId="0" applyFont="1" applyAlignment="1">
      <alignment/>
    </xf>
    <xf numFmtId="167" fontId="2" fillId="0" borderId="0" xfId="0" applyNumberFormat="1" applyFont="1" applyAlignment="1">
      <alignment horizontal="center"/>
    </xf>
    <xf numFmtId="164" fontId="2" fillId="0" borderId="1" xfId="0" applyFont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/>
    </xf>
    <xf numFmtId="167" fontId="2" fillId="0" borderId="1" xfId="0" applyNumberFormat="1" applyFont="1" applyBorder="1" applyAlignment="1">
      <alignment/>
    </xf>
    <xf numFmtId="167" fontId="2" fillId="0" borderId="1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ill="1" applyBorder="1" applyAlignment="1">
      <alignment/>
    </xf>
    <xf numFmtId="164" fontId="5" fillId="0" borderId="1" xfId="0" applyFont="1" applyBorder="1" applyAlignment="1">
      <alignment horizontal="left" readingOrder="1"/>
    </xf>
    <xf numFmtId="164" fontId="2" fillId="0" borderId="1" xfId="0" applyFont="1" applyFill="1" applyBorder="1" applyAlignment="1">
      <alignment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workbookViewId="0" topLeftCell="A1">
      <selection activeCell="E105" sqref="E105"/>
    </sheetView>
  </sheetViews>
  <sheetFormatPr defaultColWidth="9.00390625" defaultRowHeight="12.75"/>
  <cols>
    <col min="1" max="1" width="4.625" style="1" customWidth="1"/>
    <col min="2" max="2" width="14.625" style="2" customWidth="1"/>
    <col min="3" max="3" width="11.375" style="2" customWidth="1"/>
    <col min="4" max="4" width="15.25390625" style="2" customWidth="1"/>
    <col min="5" max="5" width="26.125" style="0" customWidth="1"/>
    <col min="6" max="6" width="17.375" style="0" customWidth="1"/>
    <col min="7" max="7" width="10.75390625" style="1" customWidth="1"/>
    <col min="8" max="8" width="9.75390625" style="1" customWidth="1"/>
    <col min="9" max="11" width="9.00390625" style="1" customWidth="1"/>
    <col min="12" max="12" width="9.125" style="1" customWidth="1"/>
    <col min="13" max="13" width="11.875" style="1" customWidth="1"/>
    <col min="14" max="14" width="13.50390625" style="3" customWidth="1"/>
    <col min="15" max="15" width="9.125" style="1" customWidth="1"/>
  </cols>
  <sheetData>
    <row r="1" spans="1:15" s="11" customFormat="1" ht="12.75" customHeight="1">
      <c r="A1" s="4"/>
      <c r="B1" s="5" t="s">
        <v>0</v>
      </c>
      <c r="C1" s="6"/>
      <c r="D1" s="7"/>
      <c r="E1" s="8"/>
      <c r="F1" s="7"/>
      <c r="G1" s="8"/>
      <c r="H1" s="4"/>
      <c r="I1" s="4"/>
      <c r="J1" s="4"/>
      <c r="K1" s="4"/>
      <c r="L1" s="9"/>
      <c r="M1" s="9"/>
      <c r="N1" s="10"/>
      <c r="O1" s="10"/>
    </row>
    <row r="2" spans="1:15" s="11" customFormat="1" ht="12.75" customHeight="1">
      <c r="A2" s="4"/>
      <c r="B2" s="5" t="s">
        <v>1</v>
      </c>
      <c r="C2" s="6" t="s">
        <v>2</v>
      </c>
      <c r="D2" s="7"/>
      <c r="E2" s="8"/>
      <c r="F2" s="7"/>
      <c r="G2" s="8"/>
      <c r="H2" s="4"/>
      <c r="I2" s="4"/>
      <c r="J2" s="4"/>
      <c r="K2" s="4"/>
      <c r="L2" s="9"/>
      <c r="M2" s="9"/>
      <c r="N2" s="10"/>
      <c r="O2" s="10"/>
    </row>
    <row r="3" spans="1:14" ht="25.5" customHeigh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 t="s">
        <v>15</v>
      </c>
      <c r="N3" s="14" t="s">
        <v>16</v>
      </c>
    </row>
    <row r="4" spans="1:14" ht="12.75">
      <c r="A4" s="15">
        <v>1</v>
      </c>
      <c r="B4" s="16" t="s">
        <v>17</v>
      </c>
      <c r="C4" s="16" t="s">
        <v>18</v>
      </c>
      <c r="D4" s="16" t="s">
        <v>19</v>
      </c>
      <c r="E4" s="16" t="s">
        <v>20</v>
      </c>
      <c r="F4" s="15" t="s">
        <v>21</v>
      </c>
      <c r="G4" s="17">
        <v>25</v>
      </c>
      <c r="H4" s="17">
        <v>9</v>
      </c>
      <c r="I4" s="17">
        <v>10</v>
      </c>
      <c r="J4" s="17">
        <v>10</v>
      </c>
      <c r="K4" s="17">
        <v>21</v>
      </c>
      <c r="L4" s="17">
        <f>SUM(H4:K4)</f>
        <v>50</v>
      </c>
      <c r="M4" s="17">
        <f>G4+L4</f>
        <v>75</v>
      </c>
      <c r="N4" s="14" t="s">
        <v>22</v>
      </c>
    </row>
    <row r="5" spans="1:14" ht="12.75">
      <c r="A5" s="15">
        <v>2</v>
      </c>
      <c r="B5" s="18" t="s">
        <v>23</v>
      </c>
      <c r="C5" s="18" t="s">
        <v>24</v>
      </c>
      <c r="D5" s="18" t="s">
        <v>25</v>
      </c>
      <c r="E5" s="18" t="s">
        <v>26</v>
      </c>
      <c r="F5" s="15" t="s">
        <v>27</v>
      </c>
      <c r="G5" s="17">
        <v>23</v>
      </c>
      <c r="H5" s="17">
        <v>10</v>
      </c>
      <c r="I5" s="17">
        <v>9.5</v>
      </c>
      <c r="J5" s="17">
        <v>10</v>
      </c>
      <c r="K5" s="17">
        <v>18.5</v>
      </c>
      <c r="L5" s="17">
        <f>SUM(H5:K5)</f>
        <v>48</v>
      </c>
      <c r="M5" s="17">
        <f>G5+L5</f>
        <v>71</v>
      </c>
      <c r="N5" s="14" t="s">
        <v>22</v>
      </c>
    </row>
    <row r="6" spans="1:14" ht="12.75">
      <c r="A6" s="15">
        <v>3</v>
      </c>
      <c r="B6" s="18" t="s">
        <v>28</v>
      </c>
      <c r="C6" s="18" t="s">
        <v>29</v>
      </c>
      <c r="D6" s="18" t="s">
        <v>25</v>
      </c>
      <c r="E6" s="18" t="s">
        <v>30</v>
      </c>
      <c r="F6" s="15" t="s">
        <v>31</v>
      </c>
      <c r="G6" s="17">
        <v>25</v>
      </c>
      <c r="H6" s="17">
        <v>8</v>
      </c>
      <c r="I6" s="17">
        <v>7</v>
      </c>
      <c r="J6" s="17">
        <v>9</v>
      </c>
      <c r="K6" s="17">
        <v>18</v>
      </c>
      <c r="L6" s="17">
        <f>SUM(H6:K6)</f>
        <v>42</v>
      </c>
      <c r="M6" s="17">
        <f>G6+L6</f>
        <v>67</v>
      </c>
      <c r="N6" s="14" t="s">
        <v>32</v>
      </c>
    </row>
    <row r="7" spans="1:14" ht="12.75">
      <c r="A7" s="15">
        <v>4</v>
      </c>
      <c r="B7" s="18" t="s">
        <v>33</v>
      </c>
      <c r="C7" s="18" t="s">
        <v>34</v>
      </c>
      <c r="D7" s="18" t="s">
        <v>35</v>
      </c>
      <c r="E7" s="18" t="s">
        <v>36</v>
      </c>
      <c r="F7" s="15" t="s">
        <v>37</v>
      </c>
      <c r="G7" s="17">
        <v>20</v>
      </c>
      <c r="H7" s="17">
        <v>10</v>
      </c>
      <c r="I7" s="17">
        <v>9</v>
      </c>
      <c r="J7" s="17">
        <v>9.25</v>
      </c>
      <c r="K7" s="17">
        <v>16</v>
      </c>
      <c r="L7" s="17">
        <f>SUM(H7:K7)</f>
        <v>44.25</v>
      </c>
      <c r="M7" s="17">
        <f>G7+L7</f>
        <v>64.25</v>
      </c>
      <c r="N7" s="14" t="s">
        <v>32</v>
      </c>
    </row>
    <row r="8" spans="1:14" ht="12.75">
      <c r="A8" s="15">
        <v>5</v>
      </c>
      <c r="B8" s="18" t="s">
        <v>38</v>
      </c>
      <c r="C8" s="18" t="s">
        <v>39</v>
      </c>
      <c r="D8" s="18" t="s">
        <v>40</v>
      </c>
      <c r="E8" s="18" t="s">
        <v>41</v>
      </c>
      <c r="F8" s="15" t="s">
        <v>21</v>
      </c>
      <c r="G8" s="17">
        <v>15</v>
      </c>
      <c r="H8" s="17">
        <v>9</v>
      </c>
      <c r="I8" s="17">
        <v>9</v>
      </c>
      <c r="J8" s="17">
        <v>10</v>
      </c>
      <c r="K8" s="17">
        <v>19</v>
      </c>
      <c r="L8" s="17">
        <f>SUM(H8:K8)</f>
        <v>47</v>
      </c>
      <c r="M8" s="17">
        <f>G8+L8</f>
        <v>62</v>
      </c>
      <c r="N8" s="14" t="s">
        <v>32</v>
      </c>
    </row>
    <row r="9" spans="1:14" ht="12.75">
      <c r="A9" s="15">
        <v>6</v>
      </c>
      <c r="B9" s="18" t="s">
        <v>42</v>
      </c>
      <c r="C9" s="18" t="s">
        <v>43</v>
      </c>
      <c r="D9" s="18" t="s">
        <v>44</v>
      </c>
      <c r="E9" s="18" t="s">
        <v>45</v>
      </c>
      <c r="F9" s="15" t="s">
        <v>46</v>
      </c>
      <c r="G9" s="17">
        <v>15</v>
      </c>
      <c r="H9" s="17">
        <v>9</v>
      </c>
      <c r="I9" s="17">
        <v>8</v>
      </c>
      <c r="J9" s="17">
        <v>9</v>
      </c>
      <c r="K9" s="17">
        <v>21</v>
      </c>
      <c r="L9" s="17">
        <f>SUM(H9:K9)</f>
        <v>47</v>
      </c>
      <c r="M9" s="17">
        <f>G9+L9</f>
        <v>62</v>
      </c>
      <c r="N9" s="14" t="s">
        <v>32</v>
      </c>
    </row>
    <row r="10" spans="1:14" ht="12.75">
      <c r="A10" s="15">
        <v>7</v>
      </c>
      <c r="B10" s="18" t="s">
        <v>47</v>
      </c>
      <c r="C10" s="19" t="s">
        <v>48</v>
      </c>
      <c r="D10" s="19" t="s">
        <v>49</v>
      </c>
      <c r="E10" s="18" t="s">
        <v>50</v>
      </c>
      <c r="F10" s="20" t="s">
        <v>51</v>
      </c>
      <c r="G10" s="17">
        <v>15</v>
      </c>
      <c r="H10" s="17">
        <v>9</v>
      </c>
      <c r="I10" s="17">
        <v>9.5</v>
      </c>
      <c r="J10" s="17">
        <v>9.75</v>
      </c>
      <c r="K10" s="17">
        <v>18.5</v>
      </c>
      <c r="L10" s="17">
        <f>SUM(H10:K10)</f>
        <v>46.75</v>
      </c>
      <c r="M10" s="17">
        <f>G10+L10</f>
        <v>61.75</v>
      </c>
      <c r="N10" s="14" t="s">
        <v>32</v>
      </c>
    </row>
    <row r="11" spans="1:14" ht="12.75">
      <c r="A11" s="15">
        <v>8</v>
      </c>
      <c r="B11" s="16" t="s">
        <v>52</v>
      </c>
      <c r="C11" s="16" t="s">
        <v>53</v>
      </c>
      <c r="D11" s="16" t="s">
        <v>49</v>
      </c>
      <c r="E11" s="21" t="s">
        <v>20</v>
      </c>
      <c r="F11" s="15" t="s">
        <v>51</v>
      </c>
      <c r="G11" s="17">
        <v>17</v>
      </c>
      <c r="H11" s="17">
        <v>9</v>
      </c>
      <c r="I11" s="17">
        <v>8</v>
      </c>
      <c r="J11" s="17">
        <v>8</v>
      </c>
      <c r="K11" s="17">
        <v>19</v>
      </c>
      <c r="L11" s="17">
        <f>SUM(H11:K11)</f>
        <v>44</v>
      </c>
      <c r="M11" s="17">
        <f>G11+L11</f>
        <v>61</v>
      </c>
      <c r="N11" s="14" t="s">
        <v>32</v>
      </c>
    </row>
    <row r="12" spans="1:14" ht="12.75">
      <c r="A12" s="15">
        <v>9</v>
      </c>
      <c r="B12" s="16" t="s">
        <v>54</v>
      </c>
      <c r="C12" s="16" t="s">
        <v>55</v>
      </c>
      <c r="D12" s="16" t="s">
        <v>56</v>
      </c>
      <c r="E12" s="21" t="s">
        <v>20</v>
      </c>
      <c r="F12" s="15" t="s">
        <v>51</v>
      </c>
      <c r="G12" s="17">
        <v>15</v>
      </c>
      <c r="H12" s="17">
        <v>10</v>
      </c>
      <c r="I12" s="17">
        <v>9</v>
      </c>
      <c r="J12" s="17">
        <v>8</v>
      </c>
      <c r="K12" s="17">
        <v>19</v>
      </c>
      <c r="L12" s="17">
        <f>SUM(H12:K12)</f>
        <v>46</v>
      </c>
      <c r="M12" s="17">
        <f>G12+L12</f>
        <v>61</v>
      </c>
      <c r="N12" s="14" t="s">
        <v>32</v>
      </c>
    </row>
    <row r="13" spans="1:14" ht="12.75">
      <c r="A13" s="15">
        <v>10</v>
      </c>
      <c r="B13" s="16" t="s">
        <v>57</v>
      </c>
      <c r="C13" s="16" t="s">
        <v>58</v>
      </c>
      <c r="D13" s="16" t="s">
        <v>59</v>
      </c>
      <c r="E13" s="21" t="s">
        <v>60</v>
      </c>
      <c r="F13" s="15" t="s">
        <v>21</v>
      </c>
      <c r="G13" s="17">
        <v>15</v>
      </c>
      <c r="H13" s="17">
        <v>7</v>
      </c>
      <c r="I13" s="17">
        <v>9</v>
      </c>
      <c r="J13" s="17">
        <v>10.5</v>
      </c>
      <c r="K13" s="17">
        <v>19</v>
      </c>
      <c r="L13" s="17">
        <f>SUM(H13:K13)</f>
        <v>45.5</v>
      </c>
      <c r="M13" s="17">
        <f>G13+L13</f>
        <v>60.5</v>
      </c>
      <c r="N13" s="14" t="s">
        <v>32</v>
      </c>
    </row>
    <row r="14" spans="1:14" ht="12.75">
      <c r="A14" s="15">
        <v>11</v>
      </c>
      <c r="B14" s="16" t="s">
        <v>57</v>
      </c>
      <c r="C14" s="16" t="s">
        <v>61</v>
      </c>
      <c r="D14" s="16" t="s">
        <v>62</v>
      </c>
      <c r="E14" s="21" t="s">
        <v>50</v>
      </c>
      <c r="F14" s="15" t="s">
        <v>51</v>
      </c>
      <c r="G14" s="17">
        <v>13</v>
      </c>
      <c r="H14" s="17">
        <v>8</v>
      </c>
      <c r="I14" s="17">
        <v>9</v>
      </c>
      <c r="J14" s="17">
        <v>10</v>
      </c>
      <c r="K14" s="17">
        <v>20</v>
      </c>
      <c r="L14" s="17">
        <f>SUM(H14:K14)</f>
        <v>47</v>
      </c>
      <c r="M14" s="17">
        <f>G14+L14</f>
        <v>60</v>
      </c>
      <c r="N14" s="14" t="s">
        <v>32</v>
      </c>
    </row>
    <row r="15" spans="1:14" ht="12.75">
      <c r="A15" s="15">
        <v>12</v>
      </c>
      <c r="B15" s="16" t="s">
        <v>63</v>
      </c>
      <c r="C15" s="16" t="s">
        <v>64</v>
      </c>
      <c r="D15" s="16" t="s">
        <v>65</v>
      </c>
      <c r="E15" s="21" t="s">
        <v>50</v>
      </c>
      <c r="F15" s="15" t="s">
        <v>51</v>
      </c>
      <c r="G15" s="17">
        <v>15</v>
      </c>
      <c r="H15" s="17">
        <v>8</v>
      </c>
      <c r="I15" s="17">
        <v>9</v>
      </c>
      <c r="J15" s="17">
        <v>10</v>
      </c>
      <c r="K15" s="17">
        <v>18</v>
      </c>
      <c r="L15" s="17">
        <f>SUM(H15:K15)</f>
        <v>45</v>
      </c>
      <c r="M15" s="17">
        <f>G15+L15</f>
        <v>60</v>
      </c>
      <c r="N15" s="14" t="s">
        <v>32</v>
      </c>
    </row>
    <row r="16" spans="1:14" ht="12.75">
      <c r="A16" s="15">
        <v>13</v>
      </c>
      <c r="B16" s="16" t="s">
        <v>66</v>
      </c>
      <c r="C16" s="16" t="s">
        <v>67</v>
      </c>
      <c r="D16" s="16" t="s">
        <v>40</v>
      </c>
      <c r="E16" s="21" t="s">
        <v>68</v>
      </c>
      <c r="F16" s="15" t="s">
        <v>21</v>
      </c>
      <c r="G16" s="17">
        <v>15</v>
      </c>
      <c r="H16" s="17">
        <v>9</v>
      </c>
      <c r="I16" s="17">
        <v>8</v>
      </c>
      <c r="J16" s="17">
        <v>10</v>
      </c>
      <c r="K16" s="17">
        <v>18</v>
      </c>
      <c r="L16" s="17">
        <f>SUM(H16:K16)</f>
        <v>45</v>
      </c>
      <c r="M16" s="17">
        <f>G16+L16</f>
        <v>60</v>
      </c>
      <c r="N16" s="14" t="s">
        <v>32</v>
      </c>
    </row>
    <row r="17" spans="1:14" ht="12.75">
      <c r="A17" s="15">
        <v>14</v>
      </c>
      <c r="B17" s="16" t="s">
        <v>69</v>
      </c>
      <c r="C17" s="16" t="s">
        <v>70</v>
      </c>
      <c r="D17" s="16" t="s">
        <v>71</v>
      </c>
      <c r="E17" s="18" t="s">
        <v>72</v>
      </c>
      <c r="F17" s="15" t="s">
        <v>21</v>
      </c>
      <c r="G17" s="17">
        <v>15</v>
      </c>
      <c r="H17" s="17">
        <v>9</v>
      </c>
      <c r="I17" s="17">
        <v>9.5</v>
      </c>
      <c r="J17" s="17">
        <v>8.5</v>
      </c>
      <c r="K17" s="17">
        <v>18</v>
      </c>
      <c r="L17" s="17">
        <f>SUM(H17:K17)</f>
        <v>45</v>
      </c>
      <c r="M17" s="17">
        <f>G17+L17</f>
        <v>60</v>
      </c>
      <c r="N17" s="14" t="s">
        <v>32</v>
      </c>
    </row>
    <row r="18" spans="1:14" ht="12.75">
      <c r="A18" s="15">
        <v>15</v>
      </c>
      <c r="B18" s="16" t="s">
        <v>73</v>
      </c>
      <c r="C18" s="16" t="s">
        <v>74</v>
      </c>
      <c r="D18" s="16" t="s">
        <v>56</v>
      </c>
      <c r="E18" s="16" t="s">
        <v>75</v>
      </c>
      <c r="F18" s="22" t="s">
        <v>76</v>
      </c>
      <c r="G18" s="17">
        <v>15</v>
      </c>
      <c r="H18" s="17">
        <v>9</v>
      </c>
      <c r="I18" s="17">
        <v>10</v>
      </c>
      <c r="J18" s="17">
        <v>10.75</v>
      </c>
      <c r="K18" s="17">
        <v>15</v>
      </c>
      <c r="L18" s="17">
        <f>SUM(H18:K18)</f>
        <v>44.75</v>
      </c>
      <c r="M18" s="17">
        <f>G18+L18</f>
        <v>59.75</v>
      </c>
      <c r="N18" s="14" t="s">
        <v>32</v>
      </c>
    </row>
    <row r="19" spans="1:14" ht="12.75">
      <c r="A19" s="15">
        <v>16</v>
      </c>
      <c r="B19" s="18" t="s">
        <v>77</v>
      </c>
      <c r="C19" s="19" t="s">
        <v>78</v>
      </c>
      <c r="D19" s="19" t="s">
        <v>79</v>
      </c>
      <c r="E19" s="18" t="s">
        <v>50</v>
      </c>
      <c r="F19" s="20" t="s">
        <v>51</v>
      </c>
      <c r="G19" s="17">
        <v>13</v>
      </c>
      <c r="H19" s="17">
        <v>9</v>
      </c>
      <c r="I19" s="17">
        <v>9.5</v>
      </c>
      <c r="J19" s="17">
        <v>9</v>
      </c>
      <c r="K19" s="17">
        <v>19</v>
      </c>
      <c r="L19" s="17">
        <f>SUM(H19:K19)</f>
        <v>46.5</v>
      </c>
      <c r="M19" s="17">
        <f>G19+L19</f>
        <v>59.5</v>
      </c>
      <c r="N19" s="14" t="s">
        <v>32</v>
      </c>
    </row>
    <row r="20" spans="1:14" ht="12.75">
      <c r="A20" s="15">
        <v>17</v>
      </c>
      <c r="B20" s="18" t="s">
        <v>80</v>
      </c>
      <c r="C20" s="18" t="s">
        <v>81</v>
      </c>
      <c r="D20" s="18" t="s">
        <v>82</v>
      </c>
      <c r="E20" s="18" t="s">
        <v>72</v>
      </c>
      <c r="F20" s="22" t="s">
        <v>21</v>
      </c>
      <c r="G20" s="17">
        <v>17</v>
      </c>
      <c r="H20" s="17">
        <v>6</v>
      </c>
      <c r="I20" s="17">
        <v>7</v>
      </c>
      <c r="J20" s="17">
        <v>10</v>
      </c>
      <c r="K20" s="17">
        <v>19</v>
      </c>
      <c r="L20" s="17">
        <f>SUM(H20:K20)</f>
        <v>42</v>
      </c>
      <c r="M20" s="17">
        <f>G20+L20</f>
        <v>59</v>
      </c>
      <c r="N20" s="14" t="s">
        <v>32</v>
      </c>
    </row>
    <row r="21" spans="1:14" ht="12.75">
      <c r="A21" s="15">
        <v>18</v>
      </c>
      <c r="B21" s="18" t="s">
        <v>83</v>
      </c>
      <c r="C21" s="18" t="s">
        <v>84</v>
      </c>
      <c r="D21" s="18" t="s">
        <v>49</v>
      </c>
      <c r="E21" s="18" t="s">
        <v>20</v>
      </c>
      <c r="F21" s="22" t="s">
        <v>51</v>
      </c>
      <c r="G21" s="17">
        <v>15</v>
      </c>
      <c r="H21" s="17">
        <v>8</v>
      </c>
      <c r="I21" s="17">
        <v>8</v>
      </c>
      <c r="J21" s="17">
        <v>8</v>
      </c>
      <c r="K21" s="17">
        <v>20</v>
      </c>
      <c r="L21" s="17">
        <f>SUM(H21:K21)</f>
        <v>44</v>
      </c>
      <c r="M21" s="17">
        <f>G21+L21</f>
        <v>59</v>
      </c>
      <c r="N21" s="14" t="s">
        <v>32</v>
      </c>
    </row>
    <row r="22" spans="1:14" ht="12.75">
      <c r="A22" s="15">
        <v>19</v>
      </c>
      <c r="B22" s="18" t="s">
        <v>85</v>
      </c>
      <c r="C22" s="18" t="s">
        <v>64</v>
      </c>
      <c r="D22" s="18" t="s">
        <v>49</v>
      </c>
      <c r="E22" s="21" t="s">
        <v>60</v>
      </c>
      <c r="F22" s="22" t="s">
        <v>21</v>
      </c>
      <c r="G22" s="17">
        <v>15</v>
      </c>
      <c r="H22" s="17">
        <v>9</v>
      </c>
      <c r="I22" s="17">
        <v>8</v>
      </c>
      <c r="J22" s="17">
        <v>9</v>
      </c>
      <c r="K22" s="17">
        <v>18</v>
      </c>
      <c r="L22" s="17">
        <f>SUM(H22:K22)</f>
        <v>44</v>
      </c>
      <c r="M22" s="17">
        <f>G22+L22</f>
        <v>59</v>
      </c>
      <c r="N22" s="14" t="s">
        <v>32</v>
      </c>
    </row>
    <row r="23" spans="1:14" ht="12.75">
      <c r="A23" s="15">
        <v>20</v>
      </c>
      <c r="B23" s="18" t="s">
        <v>86</v>
      </c>
      <c r="C23" s="18" t="s">
        <v>87</v>
      </c>
      <c r="D23" s="18" t="s">
        <v>88</v>
      </c>
      <c r="E23" s="18" t="s">
        <v>20</v>
      </c>
      <c r="F23" s="22" t="s">
        <v>51</v>
      </c>
      <c r="G23" s="17">
        <v>15</v>
      </c>
      <c r="H23" s="17">
        <v>8</v>
      </c>
      <c r="I23" s="17">
        <v>9</v>
      </c>
      <c r="J23" s="17">
        <v>10</v>
      </c>
      <c r="K23" s="17">
        <v>16.5</v>
      </c>
      <c r="L23" s="17">
        <f>SUM(H23:K23)</f>
        <v>43.5</v>
      </c>
      <c r="M23" s="17">
        <f>G23+L23</f>
        <v>58.5</v>
      </c>
      <c r="N23" s="14" t="s">
        <v>32</v>
      </c>
    </row>
    <row r="24" spans="1:14" ht="12.75">
      <c r="A24" s="15">
        <v>21</v>
      </c>
      <c r="B24" s="18" t="s">
        <v>73</v>
      </c>
      <c r="C24" s="18" t="s">
        <v>58</v>
      </c>
      <c r="D24" s="18" t="s">
        <v>89</v>
      </c>
      <c r="E24" s="18" t="s">
        <v>41</v>
      </c>
      <c r="F24" s="22" t="s">
        <v>21</v>
      </c>
      <c r="G24" s="17">
        <v>15</v>
      </c>
      <c r="H24" s="17">
        <v>6</v>
      </c>
      <c r="I24" s="17">
        <v>8</v>
      </c>
      <c r="J24" s="17">
        <v>9</v>
      </c>
      <c r="K24" s="17">
        <v>20</v>
      </c>
      <c r="L24" s="17">
        <f>SUM(H24:K24)</f>
        <v>43</v>
      </c>
      <c r="M24" s="17">
        <f>G24+L24</f>
        <v>58</v>
      </c>
      <c r="N24" s="14" t="s">
        <v>32</v>
      </c>
    </row>
    <row r="25" spans="1:14" ht="12.75">
      <c r="A25" s="15">
        <v>22</v>
      </c>
      <c r="B25" s="18" t="s">
        <v>90</v>
      </c>
      <c r="C25" s="18" t="s">
        <v>67</v>
      </c>
      <c r="D25" s="18" t="s">
        <v>91</v>
      </c>
      <c r="E25" s="21" t="s">
        <v>60</v>
      </c>
      <c r="F25" s="22" t="s">
        <v>21</v>
      </c>
      <c r="G25" s="17">
        <v>20</v>
      </c>
      <c r="H25" s="17">
        <v>8</v>
      </c>
      <c r="I25" s="17">
        <v>8</v>
      </c>
      <c r="J25" s="17">
        <v>9</v>
      </c>
      <c r="K25" s="17">
        <v>12</v>
      </c>
      <c r="L25" s="17">
        <f>SUM(H25:K25)</f>
        <v>37</v>
      </c>
      <c r="M25" s="17">
        <f>G25+L25</f>
        <v>57</v>
      </c>
      <c r="N25" s="14" t="s">
        <v>32</v>
      </c>
    </row>
    <row r="26" spans="1:14" ht="12.75">
      <c r="A26" s="15">
        <v>23</v>
      </c>
      <c r="B26" s="18" t="s">
        <v>57</v>
      </c>
      <c r="C26" s="18" t="s">
        <v>48</v>
      </c>
      <c r="D26" s="18" t="s">
        <v>92</v>
      </c>
      <c r="E26" s="18" t="s">
        <v>93</v>
      </c>
      <c r="F26" s="22" t="s">
        <v>21</v>
      </c>
      <c r="G26" s="17">
        <v>13</v>
      </c>
      <c r="H26" s="17">
        <v>5</v>
      </c>
      <c r="I26" s="17">
        <v>8</v>
      </c>
      <c r="J26" s="17">
        <v>10.75</v>
      </c>
      <c r="K26" s="17">
        <v>20</v>
      </c>
      <c r="L26" s="17">
        <f>SUM(H26:K26)</f>
        <v>43.75</v>
      </c>
      <c r="M26" s="17">
        <f>G26+L26</f>
        <v>56.75</v>
      </c>
      <c r="N26" s="14" t="s">
        <v>32</v>
      </c>
    </row>
    <row r="27" spans="1:14" ht="12.75">
      <c r="A27" s="15">
        <v>24</v>
      </c>
      <c r="B27" s="16" t="s">
        <v>94</v>
      </c>
      <c r="C27" s="16" t="s">
        <v>95</v>
      </c>
      <c r="D27" s="16" t="s">
        <v>96</v>
      </c>
      <c r="E27" s="16" t="s">
        <v>26</v>
      </c>
      <c r="F27" s="15" t="s">
        <v>27</v>
      </c>
      <c r="G27" s="17">
        <v>15</v>
      </c>
      <c r="H27" s="17">
        <v>7</v>
      </c>
      <c r="I27" s="17">
        <v>8</v>
      </c>
      <c r="J27" s="17">
        <v>9.5</v>
      </c>
      <c r="K27" s="17">
        <v>17</v>
      </c>
      <c r="L27" s="17">
        <f>SUM(H27:K27)</f>
        <v>41.5</v>
      </c>
      <c r="M27" s="17">
        <f>G27+L27</f>
        <v>56.5</v>
      </c>
      <c r="N27" s="14" t="s">
        <v>32</v>
      </c>
    </row>
    <row r="28" spans="1:14" ht="12.75">
      <c r="A28" s="15">
        <v>25</v>
      </c>
      <c r="B28" s="18" t="s">
        <v>97</v>
      </c>
      <c r="C28" s="18" t="s">
        <v>98</v>
      </c>
      <c r="D28" s="18" t="s">
        <v>99</v>
      </c>
      <c r="E28" s="18" t="s">
        <v>68</v>
      </c>
      <c r="F28" s="22" t="s">
        <v>21</v>
      </c>
      <c r="G28" s="17">
        <v>15</v>
      </c>
      <c r="H28" s="17">
        <v>8</v>
      </c>
      <c r="I28" s="17">
        <v>9</v>
      </c>
      <c r="J28" s="17">
        <v>9</v>
      </c>
      <c r="K28" s="17">
        <v>15</v>
      </c>
      <c r="L28" s="17">
        <f>SUM(H28:K28)</f>
        <v>41</v>
      </c>
      <c r="M28" s="17">
        <f>G28+L28</f>
        <v>56</v>
      </c>
      <c r="N28" s="14" t="s">
        <v>32</v>
      </c>
    </row>
    <row r="29" spans="1:14" ht="12.75">
      <c r="A29" s="15">
        <v>26</v>
      </c>
      <c r="B29" s="18" t="s">
        <v>100</v>
      </c>
      <c r="C29" s="18" t="s">
        <v>101</v>
      </c>
      <c r="D29" s="18" t="s">
        <v>102</v>
      </c>
      <c r="E29" s="18" t="s">
        <v>26</v>
      </c>
      <c r="F29" s="22" t="s">
        <v>27</v>
      </c>
      <c r="G29" s="17">
        <v>15</v>
      </c>
      <c r="H29" s="17">
        <v>8</v>
      </c>
      <c r="I29" s="17">
        <v>8.5</v>
      </c>
      <c r="J29" s="17">
        <v>10.5</v>
      </c>
      <c r="K29" s="17">
        <v>14</v>
      </c>
      <c r="L29" s="17">
        <f>SUM(H29:K29)</f>
        <v>41</v>
      </c>
      <c r="M29" s="17">
        <f>G29+L29</f>
        <v>56</v>
      </c>
      <c r="N29" s="14" t="s">
        <v>32</v>
      </c>
    </row>
    <row r="30" spans="1:14" ht="12.75">
      <c r="A30" s="15">
        <v>27</v>
      </c>
      <c r="B30" s="16" t="s">
        <v>103</v>
      </c>
      <c r="C30" s="16" t="s">
        <v>104</v>
      </c>
      <c r="D30" s="16" t="s">
        <v>105</v>
      </c>
      <c r="E30" s="16" t="s">
        <v>30</v>
      </c>
      <c r="F30" s="15" t="s">
        <v>31</v>
      </c>
      <c r="G30" s="17">
        <v>13</v>
      </c>
      <c r="H30" s="17">
        <v>7</v>
      </c>
      <c r="I30" s="17">
        <v>8</v>
      </c>
      <c r="J30" s="17">
        <v>9.5</v>
      </c>
      <c r="K30" s="17">
        <v>18</v>
      </c>
      <c r="L30" s="17">
        <f>SUM(H30:K30)</f>
        <v>42.5</v>
      </c>
      <c r="M30" s="17">
        <f>G30+L30</f>
        <v>55.5</v>
      </c>
      <c r="N30" s="23"/>
    </row>
    <row r="31" spans="1:14" ht="12.75">
      <c r="A31" s="15">
        <v>28</v>
      </c>
      <c r="B31" s="18" t="s">
        <v>106</v>
      </c>
      <c r="C31" s="18" t="s">
        <v>107</v>
      </c>
      <c r="D31" s="18" t="s">
        <v>92</v>
      </c>
      <c r="E31" s="16" t="s">
        <v>75</v>
      </c>
      <c r="F31" s="22" t="s">
        <v>76</v>
      </c>
      <c r="G31" s="17">
        <v>15</v>
      </c>
      <c r="H31" s="17">
        <v>6</v>
      </c>
      <c r="I31" s="17">
        <v>8</v>
      </c>
      <c r="J31" s="17">
        <v>8</v>
      </c>
      <c r="K31" s="17">
        <v>18</v>
      </c>
      <c r="L31" s="17">
        <f>SUM(H31:K31)</f>
        <v>40</v>
      </c>
      <c r="M31" s="17">
        <f>G31+L31</f>
        <v>55</v>
      </c>
      <c r="N31" s="23"/>
    </row>
    <row r="32" spans="1:14" ht="12.75">
      <c r="A32" s="15">
        <v>29</v>
      </c>
      <c r="B32" s="18" t="s">
        <v>108</v>
      </c>
      <c r="C32" s="18" t="s">
        <v>109</v>
      </c>
      <c r="D32" s="18" t="s">
        <v>110</v>
      </c>
      <c r="E32" s="18" t="s">
        <v>68</v>
      </c>
      <c r="F32" s="22" t="s">
        <v>21</v>
      </c>
      <c r="G32" s="17">
        <v>15</v>
      </c>
      <c r="H32" s="17">
        <v>8</v>
      </c>
      <c r="I32" s="17">
        <v>7</v>
      </c>
      <c r="J32" s="17">
        <v>6.5</v>
      </c>
      <c r="K32" s="17">
        <v>18</v>
      </c>
      <c r="L32" s="17">
        <f>SUM(H32:K32)</f>
        <v>39.5</v>
      </c>
      <c r="M32" s="17">
        <f>G32+L32</f>
        <v>54.5</v>
      </c>
      <c r="N32" s="23"/>
    </row>
    <row r="33" spans="1:14" ht="12.75">
      <c r="A33" s="15">
        <v>30</v>
      </c>
      <c r="B33" s="18" t="s">
        <v>111</v>
      </c>
      <c r="C33" s="18" t="s">
        <v>112</v>
      </c>
      <c r="D33" s="18" t="s">
        <v>62</v>
      </c>
      <c r="E33" s="18" t="s">
        <v>20</v>
      </c>
      <c r="F33" s="22" t="s">
        <v>51</v>
      </c>
      <c r="G33" s="17">
        <v>13</v>
      </c>
      <c r="H33" s="17">
        <v>9</v>
      </c>
      <c r="I33" s="17">
        <v>9</v>
      </c>
      <c r="J33" s="17">
        <v>8.5</v>
      </c>
      <c r="K33" s="17">
        <v>15</v>
      </c>
      <c r="L33" s="17">
        <f>SUM(H33:K33)</f>
        <v>41.5</v>
      </c>
      <c r="M33" s="17">
        <f>G33+L33</f>
        <v>54.5</v>
      </c>
      <c r="N33" s="23"/>
    </row>
    <row r="34" spans="1:14" ht="12.75">
      <c r="A34" s="15">
        <v>31</v>
      </c>
      <c r="B34" s="16" t="s">
        <v>113</v>
      </c>
      <c r="C34" s="16" t="s">
        <v>87</v>
      </c>
      <c r="D34" s="16" t="s">
        <v>114</v>
      </c>
      <c r="E34" s="21" t="s">
        <v>60</v>
      </c>
      <c r="F34" s="24" t="s">
        <v>21</v>
      </c>
      <c r="G34" s="17">
        <v>18</v>
      </c>
      <c r="H34" s="17">
        <v>10</v>
      </c>
      <c r="I34" s="17">
        <v>8</v>
      </c>
      <c r="J34" s="17">
        <v>6</v>
      </c>
      <c r="K34" s="17">
        <v>12</v>
      </c>
      <c r="L34" s="17">
        <f>SUM(H34:K34)</f>
        <v>36</v>
      </c>
      <c r="M34" s="17">
        <f>G34+L34</f>
        <v>54</v>
      </c>
      <c r="N34" s="23"/>
    </row>
    <row r="35" spans="1:14" ht="12.75">
      <c r="A35" s="15">
        <v>32</v>
      </c>
      <c r="B35" s="18" t="s">
        <v>115</v>
      </c>
      <c r="C35" s="18" t="s">
        <v>116</v>
      </c>
      <c r="D35" s="18" t="s">
        <v>117</v>
      </c>
      <c r="E35" s="18" t="s">
        <v>118</v>
      </c>
      <c r="F35" s="22" t="s">
        <v>21</v>
      </c>
      <c r="G35" s="17">
        <v>15</v>
      </c>
      <c r="H35" s="17">
        <v>6</v>
      </c>
      <c r="I35" s="17">
        <v>10</v>
      </c>
      <c r="J35" s="17">
        <v>6</v>
      </c>
      <c r="K35" s="17">
        <v>17</v>
      </c>
      <c r="L35" s="17">
        <f>SUM(H35:K35)</f>
        <v>39</v>
      </c>
      <c r="M35" s="17">
        <f>G35+L35</f>
        <v>54</v>
      </c>
      <c r="N35" s="23"/>
    </row>
    <row r="36" spans="1:14" ht="12.75">
      <c r="A36" s="15">
        <v>33</v>
      </c>
      <c r="B36" s="18" t="s">
        <v>119</v>
      </c>
      <c r="C36" s="18" t="s">
        <v>112</v>
      </c>
      <c r="D36" s="18" t="s">
        <v>120</v>
      </c>
      <c r="E36" s="18" t="s">
        <v>121</v>
      </c>
      <c r="F36" s="22" t="s">
        <v>21</v>
      </c>
      <c r="G36" s="17">
        <v>13</v>
      </c>
      <c r="H36" s="17">
        <v>9</v>
      </c>
      <c r="I36" s="17">
        <v>8</v>
      </c>
      <c r="J36" s="17">
        <v>10</v>
      </c>
      <c r="K36" s="17">
        <v>14</v>
      </c>
      <c r="L36" s="17">
        <f>SUM(H36:K36)</f>
        <v>41</v>
      </c>
      <c r="M36" s="17">
        <f>G36+L36</f>
        <v>54</v>
      </c>
      <c r="N36" s="23"/>
    </row>
    <row r="37" spans="1:14" ht="12.75">
      <c r="A37" s="15">
        <v>34</v>
      </c>
      <c r="B37" s="25" t="s">
        <v>122</v>
      </c>
      <c r="C37" s="18" t="s">
        <v>34</v>
      </c>
      <c r="D37" s="18" t="s">
        <v>49</v>
      </c>
      <c r="E37" s="25" t="s">
        <v>26</v>
      </c>
      <c r="F37" s="20" t="s">
        <v>27</v>
      </c>
      <c r="G37" s="17">
        <v>20</v>
      </c>
      <c r="H37" s="17">
        <v>3</v>
      </c>
      <c r="I37" s="17">
        <v>7</v>
      </c>
      <c r="J37" s="17">
        <v>7</v>
      </c>
      <c r="K37" s="17">
        <v>16</v>
      </c>
      <c r="L37" s="17">
        <f>SUM(H37:K37)</f>
        <v>33</v>
      </c>
      <c r="M37" s="17">
        <f>G37+L37</f>
        <v>53</v>
      </c>
      <c r="N37" s="23"/>
    </row>
    <row r="38" spans="1:14" ht="12.75">
      <c r="A38" s="15">
        <v>35</v>
      </c>
      <c r="B38" s="21" t="s">
        <v>123</v>
      </c>
      <c r="C38" s="21" t="s">
        <v>124</v>
      </c>
      <c r="D38" s="21" t="s">
        <v>89</v>
      </c>
      <c r="E38" s="19" t="s">
        <v>68</v>
      </c>
      <c r="F38" s="26" t="s">
        <v>21</v>
      </c>
      <c r="G38" s="17">
        <v>13</v>
      </c>
      <c r="H38" s="17">
        <v>8</v>
      </c>
      <c r="I38" s="17">
        <v>8</v>
      </c>
      <c r="J38" s="17">
        <v>9</v>
      </c>
      <c r="K38" s="17">
        <v>15</v>
      </c>
      <c r="L38" s="17">
        <f>SUM(H38:K38)</f>
        <v>40</v>
      </c>
      <c r="M38" s="17">
        <f>G38+L38</f>
        <v>53</v>
      </c>
      <c r="N38" s="27"/>
    </row>
    <row r="39" spans="1:14" ht="12.75">
      <c r="A39" s="15">
        <v>36</v>
      </c>
      <c r="B39" s="21" t="s">
        <v>125</v>
      </c>
      <c r="C39" s="21" t="s">
        <v>126</v>
      </c>
      <c r="D39" s="21" t="s">
        <v>127</v>
      </c>
      <c r="E39" s="21" t="s">
        <v>68</v>
      </c>
      <c r="F39" s="26" t="s">
        <v>21</v>
      </c>
      <c r="G39" s="17">
        <v>15</v>
      </c>
      <c r="H39" s="17">
        <v>8</v>
      </c>
      <c r="I39" s="17">
        <v>7</v>
      </c>
      <c r="J39" s="17">
        <v>6</v>
      </c>
      <c r="K39" s="17">
        <v>17</v>
      </c>
      <c r="L39" s="17">
        <f>SUM(H39:K39)</f>
        <v>38</v>
      </c>
      <c r="M39" s="17">
        <f>G39+L39</f>
        <v>53</v>
      </c>
      <c r="N39" s="23"/>
    </row>
    <row r="40" spans="1:14" ht="12.75">
      <c r="A40" s="15">
        <v>37</v>
      </c>
      <c r="B40" s="16" t="s">
        <v>128</v>
      </c>
      <c r="C40" s="16" t="s">
        <v>112</v>
      </c>
      <c r="D40" s="16" t="s">
        <v>88</v>
      </c>
      <c r="E40" s="16" t="s">
        <v>75</v>
      </c>
      <c r="F40" s="24" t="s">
        <v>76</v>
      </c>
      <c r="G40" s="17">
        <v>13</v>
      </c>
      <c r="H40" s="17">
        <v>5</v>
      </c>
      <c r="I40" s="17">
        <v>8</v>
      </c>
      <c r="J40" s="17">
        <v>9.5</v>
      </c>
      <c r="K40" s="17">
        <v>16</v>
      </c>
      <c r="L40" s="17">
        <f>SUM(H40:K40)</f>
        <v>38.5</v>
      </c>
      <c r="M40" s="17">
        <f>G40+L40</f>
        <v>51.5</v>
      </c>
      <c r="N40" s="14"/>
    </row>
    <row r="41" spans="1:14" ht="12.75">
      <c r="A41" s="15">
        <v>38</v>
      </c>
      <c r="B41" s="16" t="s">
        <v>129</v>
      </c>
      <c r="C41" s="16" t="s">
        <v>130</v>
      </c>
      <c r="D41" s="16" t="s">
        <v>19</v>
      </c>
      <c r="E41" s="16" t="s">
        <v>131</v>
      </c>
      <c r="F41" s="24" t="s">
        <v>21</v>
      </c>
      <c r="G41" s="17">
        <v>15</v>
      </c>
      <c r="H41" s="17">
        <v>7</v>
      </c>
      <c r="I41" s="17">
        <v>8</v>
      </c>
      <c r="J41" s="17">
        <v>7</v>
      </c>
      <c r="K41" s="17">
        <v>14</v>
      </c>
      <c r="L41" s="17">
        <f>SUM(H41:K41)</f>
        <v>36</v>
      </c>
      <c r="M41" s="17">
        <f>G41+L41</f>
        <v>51</v>
      </c>
      <c r="N41" s="14"/>
    </row>
    <row r="42" spans="1:14" ht="12.75">
      <c r="A42" s="15">
        <v>39</v>
      </c>
      <c r="B42" s="18" t="s">
        <v>132</v>
      </c>
      <c r="C42" s="21" t="s">
        <v>81</v>
      </c>
      <c r="D42" s="19" t="s">
        <v>133</v>
      </c>
      <c r="E42" s="21" t="s">
        <v>60</v>
      </c>
      <c r="F42" s="22" t="s">
        <v>21</v>
      </c>
      <c r="G42" s="17">
        <v>15</v>
      </c>
      <c r="H42" s="17">
        <v>10</v>
      </c>
      <c r="I42" s="17">
        <v>7</v>
      </c>
      <c r="J42" s="17">
        <v>9.5</v>
      </c>
      <c r="K42" s="17">
        <v>9.5</v>
      </c>
      <c r="L42" s="17">
        <f>SUM(H42:K42)</f>
        <v>36</v>
      </c>
      <c r="M42" s="17">
        <f>G42+L42</f>
        <v>51</v>
      </c>
      <c r="N42" s="14"/>
    </row>
    <row r="43" spans="1:14" ht="12.75">
      <c r="A43" s="15">
        <v>40</v>
      </c>
      <c r="B43" s="16" t="s">
        <v>134</v>
      </c>
      <c r="C43" s="16" t="s">
        <v>67</v>
      </c>
      <c r="D43" s="16" t="s">
        <v>25</v>
      </c>
      <c r="E43" s="16" t="s">
        <v>131</v>
      </c>
      <c r="F43" s="24" t="s">
        <v>21</v>
      </c>
      <c r="G43" s="17">
        <v>15</v>
      </c>
      <c r="H43" s="17">
        <v>5</v>
      </c>
      <c r="I43" s="17">
        <v>7</v>
      </c>
      <c r="J43" s="17">
        <v>9.5</v>
      </c>
      <c r="K43" s="17">
        <v>14</v>
      </c>
      <c r="L43" s="17">
        <f>SUM(H43:K43)</f>
        <v>35.5</v>
      </c>
      <c r="M43" s="17">
        <f>G43+L43</f>
        <v>50.5</v>
      </c>
      <c r="N43" s="14"/>
    </row>
    <row r="44" spans="1:14" ht="12.75">
      <c r="A44" s="15">
        <v>41</v>
      </c>
      <c r="B44" s="16" t="s">
        <v>135</v>
      </c>
      <c r="C44" s="16" t="s">
        <v>136</v>
      </c>
      <c r="D44" s="16" t="s">
        <v>49</v>
      </c>
      <c r="E44" s="16" t="s">
        <v>137</v>
      </c>
      <c r="F44" s="24" t="s">
        <v>138</v>
      </c>
      <c r="G44" s="17">
        <v>15</v>
      </c>
      <c r="H44" s="17">
        <v>9</v>
      </c>
      <c r="I44" s="17">
        <v>9</v>
      </c>
      <c r="J44" s="17">
        <v>6.5</v>
      </c>
      <c r="K44" s="17">
        <v>10.5</v>
      </c>
      <c r="L44" s="17">
        <f>SUM(H44:K44)</f>
        <v>35</v>
      </c>
      <c r="M44" s="17">
        <f>G44+L44</f>
        <v>50</v>
      </c>
      <c r="N44" s="28"/>
    </row>
    <row r="45" spans="1:14" ht="12.75">
      <c r="A45" s="15">
        <v>42</v>
      </c>
      <c r="B45" s="16" t="s">
        <v>139</v>
      </c>
      <c r="C45" s="16" t="s">
        <v>140</v>
      </c>
      <c r="D45" s="16" t="s">
        <v>91</v>
      </c>
      <c r="E45" s="16" t="s">
        <v>75</v>
      </c>
      <c r="F45" s="24" t="s">
        <v>76</v>
      </c>
      <c r="G45" s="17">
        <v>15</v>
      </c>
      <c r="H45" s="17">
        <v>5</v>
      </c>
      <c r="I45" s="17">
        <v>5</v>
      </c>
      <c r="J45" s="17">
        <v>10</v>
      </c>
      <c r="K45" s="17">
        <v>15</v>
      </c>
      <c r="L45" s="17">
        <f>SUM(H45:K45)</f>
        <v>35</v>
      </c>
      <c r="M45" s="17">
        <f>G45+L45</f>
        <v>50</v>
      </c>
      <c r="N45" s="14"/>
    </row>
    <row r="46" spans="1:14" ht="12.75">
      <c r="A46" s="15">
        <v>43</v>
      </c>
      <c r="B46" s="18" t="s">
        <v>141</v>
      </c>
      <c r="C46" s="21" t="s">
        <v>142</v>
      </c>
      <c r="D46" s="19" t="s">
        <v>143</v>
      </c>
      <c r="E46" s="18" t="s">
        <v>144</v>
      </c>
      <c r="F46" s="22" t="s">
        <v>37</v>
      </c>
      <c r="G46" s="17">
        <v>15</v>
      </c>
      <c r="H46" s="17">
        <v>5</v>
      </c>
      <c r="I46" s="17">
        <v>9</v>
      </c>
      <c r="J46" s="17">
        <v>7.5</v>
      </c>
      <c r="K46" s="17">
        <v>13</v>
      </c>
      <c r="L46" s="17">
        <f>SUM(H46:K46)</f>
        <v>34.5</v>
      </c>
      <c r="M46" s="17">
        <f>G46+L46</f>
        <v>49.5</v>
      </c>
      <c r="N46" s="14"/>
    </row>
    <row r="47" spans="1:14" ht="12.75">
      <c r="A47" s="15">
        <v>44</v>
      </c>
      <c r="B47" s="18" t="s">
        <v>145</v>
      </c>
      <c r="C47" s="21" t="s">
        <v>87</v>
      </c>
      <c r="D47" s="19" t="s">
        <v>89</v>
      </c>
      <c r="E47" s="16" t="s">
        <v>75</v>
      </c>
      <c r="F47" s="22" t="s">
        <v>76</v>
      </c>
      <c r="G47" s="17">
        <v>13</v>
      </c>
      <c r="H47" s="17">
        <v>6</v>
      </c>
      <c r="I47" s="17">
        <v>7</v>
      </c>
      <c r="J47" s="17">
        <v>9.5</v>
      </c>
      <c r="K47" s="17">
        <v>14</v>
      </c>
      <c r="L47" s="17">
        <f>SUM(H47:K47)</f>
        <v>36.5</v>
      </c>
      <c r="M47" s="17">
        <f>G47+L47</f>
        <v>49.5</v>
      </c>
      <c r="N47" s="14"/>
    </row>
    <row r="48" spans="1:15" ht="12.75">
      <c r="A48" s="15">
        <v>45</v>
      </c>
      <c r="B48" s="18" t="s">
        <v>146</v>
      </c>
      <c r="C48" s="21" t="s">
        <v>48</v>
      </c>
      <c r="D48" s="19" t="s">
        <v>89</v>
      </c>
      <c r="E48" s="18" t="s">
        <v>137</v>
      </c>
      <c r="F48" s="22" t="s">
        <v>138</v>
      </c>
      <c r="G48" s="17">
        <v>23</v>
      </c>
      <c r="H48" s="17">
        <v>9</v>
      </c>
      <c r="I48" s="17">
        <v>8</v>
      </c>
      <c r="J48" s="17">
        <v>9</v>
      </c>
      <c r="K48" s="17">
        <v>0</v>
      </c>
      <c r="L48" s="17">
        <f>SUM(H48:K48)</f>
        <v>26</v>
      </c>
      <c r="M48" s="17">
        <f>G48+L48</f>
        <v>49</v>
      </c>
      <c r="N48" s="28"/>
      <c r="O48" s="29"/>
    </row>
    <row r="49" spans="1:14" ht="12.75">
      <c r="A49" s="15">
        <v>46</v>
      </c>
      <c r="B49" s="18" t="s">
        <v>147</v>
      </c>
      <c r="C49" s="18" t="s">
        <v>109</v>
      </c>
      <c r="D49" s="18" t="s">
        <v>56</v>
      </c>
      <c r="E49" s="25" t="s">
        <v>26</v>
      </c>
      <c r="F49" s="20" t="s">
        <v>27</v>
      </c>
      <c r="G49" s="17">
        <v>23</v>
      </c>
      <c r="H49" s="17">
        <v>3</v>
      </c>
      <c r="I49" s="17">
        <v>6</v>
      </c>
      <c r="J49" s="17">
        <v>5</v>
      </c>
      <c r="K49" s="17">
        <v>12</v>
      </c>
      <c r="L49" s="17">
        <f>SUM(H49:K49)</f>
        <v>26</v>
      </c>
      <c r="M49" s="17">
        <f>G49+L49</f>
        <v>49</v>
      </c>
      <c r="N49" s="14"/>
    </row>
    <row r="50" spans="1:14" ht="12.75">
      <c r="A50" s="15">
        <v>47</v>
      </c>
      <c r="B50" s="18" t="s">
        <v>148</v>
      </c>
      <c r="C50" s="18" t="s">
        <v>109</v>
      </c>
      <c r="D50" s="18" t="s">
        <v>92</v>
      </c>
      <c r="E50" s="25" t="s">
        <v>149</v>
      </c>
      <c r="F50" s="20" t="s">
        <v>21</v>
      </c>
      <c r="G50" s="17">
        <v>15</v>
      </c>
      <c r="H50" s="17">
        <v>6</v>
      </c>
      <c r="I50" s="17">
        <v>9</v>
      </c>
      <c r="J50" s="17">
        <v>8</v>
      </c>
      <c r="K50" s="17">
        <v>9</v>
      </c>
      <c r="L50" s="17">
        <f>SUM(H50:K50)</f>
        <v>32</v>
      </c>
      <c r="M50" s="17">
        <f>G50+L50</f>
        <v>47</v>
      </c>
      <c r="N50" s="14"/>
    </row>
    <row r="51" spans="1:14" ht="12.75">
      <c r="A51" s="15">
        <v>48</v>
      </c>
      <c r="B51" s="18" t="s">
        <v>150</v>
      </c>
      <c r="C51" s="18" t="s">
        <v>70</v>
      </c>
      <c r="D51" s="18" t="s">
        <v>151</v>
      </c>
      <c r="E51" s="25" t="s">
        <v>152</v>
      </c>
      <c r="F51" s="20" t="s">
        <v>21</v>
      </c>
      <c r="G51" s="17">
        <v>15</v>
      </c>
      <c r="H51" s="17">
        <v>8</v>
      </c>
      <c r="I51" s="17">
        <v>7</v>
      </c>
      <c r="J51" s="17">
        <v>7</v>
      </c>
      <c r="K51" s="17">
        <v>10</v>
      </c>
      <c r="L51" s="17">
        <f>SUM(H51:K51)</f>
        <v>32</v>
      </c>
      <c r="M51" s="17">
        <f>G51+L51</f>
        <v>47</v>
      </c>
      <c r="N51" s="14"/>
    </row>
    <row r="52" spans="1:14" ht="12.75">
      <c r="A52" s="15">
        <v>49</v>
      </c>
      <c r="B52" s="21" t="s">
        <v>153</v>
      </c>
      <c r="C52" s="21" t="s">
        <v>154</v>
      </c>
      <c r="D52" s="21" t="s">
        <v>91</v>
      </c>
      <c r="E52" s="21" t="s">
        <v>131</v>
      </c>
      <c r="F52" s="15" t="s">
        <v>21</v>
      </c>
      <c r="G52" s="17">
        <v>15</v>
      </c>
      <c r="H52" s="17">
        <v>6</v>
      </c>
      <c r="I52" s="17">
        <v>6</v>
      </c>
      <c r="J52" s="17">
        <v>6</v>
      </c>
      <c r="K52" s="17">
        <v>13</v>
      </c>
      <c r="L52" s="17">
        <f>SUM(H52:K52)</f>
        <v>31</v>
      </c>
      <c r="M52" s="17">
        <f>G52+L52</f>
        <v>46</v>
      </c>
      <c r="N52" s="14"/>
    </row>
    <row r="53" spans="1:14" ht="12.75">
      <c r="A53" s="15">
        <v>50</v>
      </c>
      <c r="B53" s="21" t="s">
        <v>155</v>
      </c>
      <c r="C53" s="21" t="s">
        <v>64</v>
      </c>
      <c r="D53" s="21" t="s">
        <v>89</v>
      </c>
      <c r="E53" s="21" t="s">
        <v>60</v>
      </c>
      <c r="F53" s="15" t="s">
        <v>21</v>
      </c>
      <c r="G53" s="17">
        <v>20</v>
      </c>
      <c r="H53" s="17">
        <v>7</v>
      </c>
      <c r="I53" s="17">
        <v>7</v>
      </c>
      <c r="J53" s="17">
        <v>4.75</v>
      </c>
      <c r="K53" s="17">
        <v>7</v>
      </c>
      <c r="L53" s="17">
        <f>SUM(H53:K53)</f>
        <v>25.75</v>
      </c>
      <c r="M53" s="17">
        <f>G53+L53</f>
        <v>45.75</v>
      </c>
      <c r="N53" s="14"/>
    </row>
    <row r="54" spans="1:14" ht="12.75">
      <c r="A54" s="15">
        <v>51</v>
      </c>
      <c r="B54" s="21" t="s">
        <v>156</v>
      </c>
      <c r="C54" s="21" t="s">
        <v>87</v>
      </c>
      <c r="D54" s="21" t="s">
        <v>44</v>
      </c>
      <c r="E54" s="21" t="s">
        <v>157</v>
      </c>
      <c r="F54" s="15" t="s">
        <v>21</v>
      </c>
      <c r="G54" s="17">
        <v>15</v>
      </c>
      <c r="H54" s="17">
        <v>5</v>
      </c>
      <c r="I54" s="17">
        <v>4</v>
      </c>
      <c r="J54" s="17">
        <v>7</v>
      </c>
      <c r="K54" s="17">
        <v>14</v>
      </c>
      <c r="L54" s="17">
        <f>SUM(H54:K54)</f>
        <v>30</v>
      </c>
      <c r="M54" s="17">
        <f>G54+L54</f>
        <v>45</v>
      </c>
      <c r="N54" s="14"/>
    </row>
    <row r="55" spans="1:15" ht="12.75">
      <c r="A55" s="15">
        <v>52</v>
      </c>
      <c r="B55" s="21" t="s">
        <v>158</v>
      </c>
      <c r="C55" s="21" t="s">
        <v>159</v>
      </c>
      <c r="D55" s="21" t="s">
        <v>160</v>
      </c>
      <c r="E55" s="21" t="s">
        <v>68</v>
      </c>
      <c r="F55" s="15" t="s">
        <v>21</v>
      </c>
      <c r="G55" s="17">
        <v>13</v>
      </c>
      <c r="H55" s="17">
        <v>5</v>
      </c>
      <c r="I55" s="17">
        <v>5</v>
      </c>
      <c r="J55" s="17">
        <v>7.5</v>
      </c>
      <c r="K55" s="17">
        <v>14.5</v>
      </c>
      <c r="L55" s="17">
        <f>SUM(H55:K55)</f>
        <v>32</v>
      </c>
      <c r="M55" s="17">
        <f>G55+L55</f>
        <v>45</v>
      </c>
      <c r="N55" s="28"/>
      <c r="O55" s="30"/>
    </row>
    <row r="56" spans="1:14" ht="12.75">
      <c r="A56" s="15">
        <v>53</v>
      </c>
      <c r="B56" s="16" t="s">
        <v>161</v>
      </c>
      <c r="C56" s="16" t="s">
        <v>162</v>
      </c>
      <c r="D56" s="16" t="s">
        <v>163</v>
      </c>
      <c r="E56" s="25" t="s">
        <v>68</v>
      </c>
      <c r="F56" s="15" t="s">
        <v>21</v>
      </c>
      <c r="G56" s="17">
        <v>13</v>
      </c>
      <c r="H56" s="17">
        <v>5</v>
      </c>
      <c r="I56" s="17">
        <v>7</v>
      </c>
      <c r="J56" s="17">
        <v>7</v>
      </c>
      <c r="K56" s="17">
        <v>13</v>
      </c>
      <c r="L56" s="17">
        <f>SUM(H56:K56)</f>
        <v>32</v>
      </c>
      <c r="M56" s="17">
        <f>G56+L56</f>
        <v>45</v>
      </c>
      <c r="N56" s="14"/>
    </row>
    <row r="57" spans="1:14" ht="12.75">
      <c r="A57" s="15">
        <v>54</v>
      </c>
      <c r="B57" s="16" t="s">
        <v>164</v>
      </c>
      <c r="C57" s="16" t="s">
        <v>101</v>
      </c>
      <c r="D57" s="16" t="s">
        <v>92</v>
      </c>
      <c r="E57" s="25" t="s">
        <v>137</v>
      </c>
      <c r="F57" s="15" t="s">
        <v>138</v>
      </c>
      <c r="G57" s="17">
        <v>15</v>
      </c>
      <c r="H57" s="17">
        <v>6</v>
      </c>
      <c r="I57" s="17">
        <v>7</v>
      </c>
      <c r="J57" s="17">
        <v>6</v>
      </c>
      <c r="K57" s="17">
        <v>11</v>
      </c>
      <c r="L57" s="17">
        <f>SUM(H57:K57)</f>
        <v>30</v>
      </c>
      <c r="M57" s="17">
        <f>G57+L57</f>
        <v>45</v>
      </c>
      <c r="N57" s="14"/>
    </row>
    <row r="58" spans="1:14" ht="12.75">
      <c r="A58" s="15">
        <v>55</v>
      </c>
      <c r="B58" s="21" t="s">
        <v>132</v>
      </c>
      <c r="C58" s="21" t="s">
        <v>165</v>
      </c>
      <c r="D58" s="21" t="s">
        <v>166</v>
      </c>
      <c r="E58" s="19" t="s">
        <v>30</v>
      </c>
      <c r="F58" s="15" t="s">
        <v>31</v>
      </c>
      <c r="G58" s="17">
        <v>15</v>
      </c>
      <c r="H58" s="17">
        <v>7</v>
      </c>
      <c r="I58" s="17">
        <v>4</v>
      </c>
      <c r="J58" s="17">
        <v>2</v>
      </c>
      <c r="K58" s="17">
        <v>17</v>
      </c>
      <c r="L58" s="17">
        <f>SUM(H58:K58)</f>
        <v>30</v>
      </c>
      <c r="M58" s="17">
        <f>G58+L58</f>
        <v>45</v>
      </c>
      <c r="N58" s="14"/>
    </row>
    <row r="59" spans="1:14" ht="12.75">
      <c r="A59" s="15">
        <v>56</v>
      </c>
      <c r="B59" s="21" t="s">
        <v>167</v>
      </c>
      <c r="C59" s="21" t="s">
        <v>168</v>
      </c>
      <c r="D59" s="21" t="s">
        <v>169</v>
      </c>
      <c r="E59" s="21" t="s">
        <v>60</v>
      </c>
      <c r="F59" s="15" t="s">
        <v>21</v>
      </c>
      <c r="G59" s="17">
        <v>17</v>
      </c>
      <c r="H59" s="17">
        <v>8</v>
      </c>
      <c r="I59" s="17">
        <v>7</v>
      </c>
      <c r="J59" s="17">
        <v>6.5</v>
      </c>
      <c r="K59" s="17">
        <v>5</v>
      </c>
      <c r="L59" s="17">
        <f>SUM(H59:K59)</f>
        <v>26.5</v>
      </c>
      <c r="M59" s="17">
        <f>G59+L59</f>
        <v>43.5</v>
      </c>
      <c r="N59" s="14"/>
    </row>
    <row r="60" spans="1:14" ht="12.75">
      <c r="A60" s="15">
        <v>57</v>
      </c>
      <c r="B60" s="21" t="s">
        <v>170</v>
      </c>
      <c r="C60" s="21" t="s">
        <v>171</v>
      </c>
      <c r="D60" s="21" t="s">
        <v>172</v>
      </c>
      <c r="E60" s="21" t="s">
        <v>68</v>
      </c>
      <c r="F60" s="15" t="s">
        <v>21</v>
      </c>
      <c r="G60" s="17">
        <v>15</v>
      </c>
      <c r="H60" s="17">
        <v>9</v>
      </c>
      <c r="I60" s="17">
        <v>8</v>
      </c>
      <c r="J60" s="17">
        <v>8.5</v>
      </c>
      <c r="K60" s="17">
        <v>3</v>
      </c>
      <c r="L60" s="17">
        <f>SUM(H60:K60)</f>
        <v>28.5</v>
      </c>
      <c r="M60" s="17">
        <f>G60+L60</f>
        <v>43.5</v>
      </c>
      <c r="N60" s="14"/>
    </row>
    <row r="61" spans="1:14" ht="12.75">
      <c r="A61" s="15">
        <v>58</v>
      </c>
      <c r="B61" s="21" t="s">
        <v>173</v>
      </c>
      <c r="C61" s="21" t="s">
        <v>174</v>
      </c>
      <c r="D61" s="21" t="s">
        <v>99</v>
      </c>
      <c r="E61" s="19" t="s">
        <v>144</v>
      </c>
      <c r="F61" s="15" t="s">
        <v>37</v>
      </c>
      <c r="G61" s="17">
        <v>15</v>
      </c>
      <c r="H61" s="17">
        <v>10</v>
      </c>
      <c r="I61" s="17">
        <v>8</v>
      </c>
      <c r="J61" s="17">
        <v>7.5</v>
      </c>
      <c r="K61" s="17">
        <v>0</v>
      </c>
      <c r="L61" s="17">
        <f>SUM(H61:K61)</f>
        <v>25.5</v>
      </c>
      <c r="M61" s="17">
        <f>G61+L61</f>
        <v>40.5</v>
      </c>
      <c r="N61" s="14"/>
    </row>
    <row r="62" spans="1:14" ht="12.75">
      <c r="A62" s="15">
        <v>59</v>
      </c>
      <c r="B62" s="21" t="s">
        <v>175</v>
      </c>
      <c r="C62" s="21" t="s">
        <v>176</v>
      </c>
      <c r="D62" s="21" t="s">
        <v>25</v>
      </c>
      <c r="E62" s="19" t="s">
        <v>177</v>
      </c>
      <c r="F62" s="15" t="s">
        <v>178</v>
      </c>
      <c r="G62" s="17">
        <v>10</v>
      </c>
      <c r="H62" s="17">
        <v>7</v>
      </c>
      <c r="I62" s="17">
        <v>5</v>
      </c>
      <c r="J62" s="17">
        <v>7</v>
      </c>
      <c r="K62" s="17">
        <v>11</v>
      </c>
      <c r="L62" s="17">
        <f>SUM(H62:K62)</f>
        <v>30</v>
      </c>
      <c r="M62" s="17">
        <f>G62+L62</f>
        <v>40</v>
      </c>
      <c r="N62" s="14"/>
    </row>
    <row r="63" spans="1:14" ht="12.75">
      <c r="A63" s="15">
        <v>60</v>
      </c>
      <c r="B63" s="18" t="s">
        <v>179</v>
      </c>
      <c r="C63" s="21" t="s">
        <v>58</v>
      </c>
      <c r="D63" s="19" t="s">
        <v>89</v>
      </c>
      <c r="E63" s="19" t="s">
        <v>137</v>
      </c>
      <c r="F63" s="15" t="s">
        <v>138</v>
      </c>
      <c r="G63" s="17">
        <v>15</v>
      </c>
      <c r="H63" s="17">
        <v>8</v>
      </c>
      <c r="I63" s="17">
        <v>7</v>
      </c>
      <c r="J63" s="17">
        <v>8.5</v>
      </c>
      <c r="K63" s="17">
        <v>0</v>
      </c>
      <c r="L63" s="17">
        <f>SUM(H63:K63)</f>
        <v>23.5</v>
      </c>
      <c r="M63" s="17">
        <f>G63+L63</f>
        <v>38.5</v>
      </c>
      <c r="N63" s="14"/>
    </row>
    <row r="64" spans="1:14" ht="12.75">
      <c r="A64" s="15">
        <v>61</v>
      </c>
      <c r="B64" s="18" t="s">
        <v>180</v>
      </c>
      <c r="C64" s="21" t="s">
        <v>181</v>
      </c>
      <c r="D64" s="19" t="s">
        <v>49</v>
      </c>
      <c r="E64" s="19" t="s">
        <v>144</v>
      </c>
      <c r="F64" s="15" t="s">
        <v>182</v>
      </c>
      <c r="G64" s="17">
        <v>15</v>
      </c>
      <c r="H64" s="17">
        <v>8</v>
      </c>
      <c r="I64" s="17">
        <v>9</v>
      </c>
      <c r="J64" s="17">
        <v>6</v>
      </c>
      <c r="K64" s="17">
        <v>0</v>
      </c>
      <c r="L64" s="17">
        <f>SUM(H64:K64)</f>
        <v>23</v>
      </c>
      <c r="M64" s="17">
        <f>G64+L64</f>
        <v>38</v>
      </c>
      <c r="N64" s="14"/>
    </row>
    <row r="65" spans="1:14" ht="12.75">
      <c r="A65" s="15">
        <v>62</v>
      </c>
      <c r="B65" s="18" t="s">
        <v>183</v>
      </c>
      <c r="C65" s="21" t="s">
        <v>48</v>
      </c>
      <c r="D65" s="19" t="s">
        <v>92</v>
      </c>
      <c r="E65" s="19" t="s">
        <v>184</v>
      </c>
      <c r="F65" s="15" t="s">
        <v>185</v>
      </c>
      <c r="G65" s="17">
        <v>15</v>
      </c>
      <c r="H65" s="17">
        <v>7</v>
      </c>
      <c r="I65" s="17">
        <v>7</v>
      </c>
      <c r="J65" s="17">
        <v>2</v>
      </c>
      <c r="K65" s="17">
        <v>7</v>
      </c>
      <c r="L65" s="17">
        <f>SUM(H65:K65)</f>
        <v>23</v>
      </c>
      <c r="M65" s="17">
        <f>G65+L65</f>
        <v>38</v>
      </c>
      <c r="N65" s="14"/>
    </row>
    <row r="66" spans="1:14" ht="12.75">
      <c r="A66" s="15">
        <v>63</v>
      </c>
      <c r="B66" s="18" t="s">
        <v>186</v>
      </c>
      <c r="C66" s="18" t="s">
        <v>187</v>
      </c>
      <c r="D66" s="18" t="s">
        <v>79</v>
      </c>
      <c r="E66" s="25" t="s">
        <v>184</v>
      </c>
      <c r="F66" s="15" t="s">
        <v>185</v>
      </c>
      <c r="G66" s="17">
        <v>13</v>
      </c>
      <c r="H66" s="17">
        <v>7</v>
      </c>
      <c r="I66" s="17">
        <v>8</v>
      </c>
      <c r="J66" s="17">
        <v>1.5</v>
      </c>
      <c r="K66" s="17">
        <v>8</v>
      </c>
      <c r="L66" s="17">
        <f>SUM(H66:K66)</f>
        <v>24.5</v>
      </c>
      <c r="M66" s="17">
        <f>G66+L66</f>
        <v>37.5</v>
      </c>
      <c r="N66" s="14"/>
    </row>
    <row r="67" spans="1:14" ht="12.75">
      <c r="A67" s="15">
        <v>64</v>
      </c>
      <c r="B67" s="16" t="s">
        <v>188</v>
      </c>
      <c r="C67" s="16" t="s">
        <v>84</v>
      </c>
      <c r="D67" s="16" t="s">
        <v>117</v>
      </c>
      <c r="E67" s="16" t="s">
        <v>137</v>
      </c>
      <c r="F67" s="24" t="s">
        <v>138</v>
      </c>
      <c r="G67" s="17">
        <v>15</v>
      </c>
      <c r="H67" s="17">
        <v>9</v>
      </c>
      <c r="I67" s="17">
        <v>7</v>
      </c>
      <c r="J67" s="17">
        <v>6</v>
      </c>
      <c r="K67" s="17">
        <v>0</v>
      </c>
      <c r="L67" s="17">
        <f>SUM(H67:K67)</f>
        <v>22</v>
      </c>
      <c r="M67" s="17">
        <f>G67+L67</f>
        <v>37</v>
      </c>
      <c r="N67" s="14"/>
    </row>
    <row r="68" spans="1:14" ht="12.75">
      <c r="A68" s="15">
        <v>65</v>
      </c>
      <c r="B68" s="16" t="s">
        <v>189</v>
      </c>
      <c r="C68" s="16" t="s">
        <v>87</v>
      </c>
      <c r="D68" s="16" t="s">
        <v>99</v>
      </c>
      <c r="E68" s="16" t="s">
        <v>144</v>
      </c>
      <c r="F68" s="24" t="s">
        <v>37</v>
      </c>
      <c r="G68" s="17">
        <v>15</v>
      </c>
      <c r="H68" s="17">
        <v>7</v>
      </c>
      <c r="I68" s="17">
        <v>7</v>
      </c>
      <c r="J68" s="17">
        <v>4.5</v>
      </c>
      <c r="K68" s="17">
        <v>3</v>
      </c>
      <c r="L68" s="17">
        <f>SUM(H68:K68)</f>
        <v>21.5</v>
      </c>
      <c r="M68" s="17">
        <f>G68+L68</f>
        <v>36.5</v>
      </c>
      <c r="N68" s="14"/>
    </row>
    <row r="69" spans="1:14" ht="12.75">
      <c r="A69" s="15">
        <v>66</v>
      </c>
      <c r="B69" s="16" t="s">
        <v>190</v>
      </c>
      <c r="C69" s="16" t="s">
        <v>48</v>
      </c>
      <c r="D69" s="16" t="s">
        <v>163</v>
      </c>
      <c r="E69" s="18" t="s">
        <v>36</v>
      </c>
      <c r="F69" s="24" t="s">
        <v>37</v>
      </c>
      <c r="G69" s="17">
        <v>17</v>
      </c>
      <c r="H69" s="17">
        <v>6</v>
      </c>
      <c r="I69" s="17">
        <v>8</v>
      </c>
      <c r="J69" s="17">
        <v>0.5</v>
      </c>
      <c r="K69" s="17">
        <v>5</v>
      </c>
      <c r="L69" s="17">
        <f>SUM(H69:K69)</f>
        <v>19.5</v>
      </c>
      <c r="M69" s="17">
        <f>G69+L69</f>
        <v>36.5</v>
      </c>
      <c r="N69" s="14"/>
    </row>
    <row r="70" spans="1:14" ht="12.75">
      <c r="A70" s="15">
        <v>67</v>
      </c>
      <c r="B70" s="31" t="s">
        <v>191</v>
      </c>
      <c r="C70" s="31" t="s">
        <v>112</v>
      </c>
      <c r="D70" s="31" t="s">
        <v>49</v>
      </c>
      <c r="E70" s="31" t="s">
        <v>192</v>
      </c>
      <c r="F70" s="32" t="s">
        <v>21</v>
      </c>
      <c r="G70" s="17">
        <v>13</v>
      </c>
      <c r="H70" s="17">
        <v>8</v>
      </c>
      <c r="I70" s="17">
        <v>6</v>
      </c>
      <c r="J70" s="17">
        <v>3</v>
      </c>
      <c r="K70" s="17">
        <v>6</v>
      </c>
      <c r="L70" s="17">
        <f>SUM(H70:K70)</f>
        <v>23</v>
      </c>
      <c r="M70" s="17">
        <f>G70+L70</f>
        <v>36</v>
      </c>
      <c r="N70" s="28"/>
    </row>
    <row r="71" spans="1:14" ht="12.75">
      <c r="A71" s="15">
        <v>68</v>
      </c>
      <c r="B71" s="16" t="s">
        <v>193</v>
      </c>
      <c r="C71" s="16" t="s">
        <v>181</v>
      </c>
      <c r="D71" s="16" t="s">
        <v>92</v>
      </c>
      <c r="E71" s="16" t="s">
        <v>137</v>
      </c>
      <c r="F71" s="24" t="s">
        <v>138</v>
      </c>
      <c r="G71" s="17">
        <v>15</v>
      </c>
      <c r="H71" s="17">
        <v>8</v>
      </c>
      <c r="I71" s="17">
        <v>7</v>
      </c>
      <c r="J71" s="17">
        <v>6</v>
      </c>
      <c r="K71" s="17">
        <v>0</v>
      </c>
      <c r="L71" s="17">
        <f>SUM(H71:K71)</f>
        <v>21</v>
      </c>
      <c r="M71" s="17">
        <f>G71+L71</f>
        <v>36</v>
      </c>
      <c r="N71" s="28"/>
    </row>
    <row r="72" spans="1:14" ht="12.75">
      <c r="A72" s="15">
        <v>69</v>
      </c>
      <c r="B72" s="16" t="s">
        <v>194</v>
      </c>
      <c r="C72" s="16" t="s">
        <v>195</v>
      </c>
      <c r="D72" s="16" t="s">
        <v>89</v>
      </c>
      <c r="E72" s="21" t="s">
        <v>60</v>
      </c>
      <c r="F72" s="24" t="s">
        <v>21</v>
      </c>
      <c r="G72" s="17">
        <v>15</v>
      </c>
      <c r="H72" s="17">
        <v>6</v>
      </c>
      <c r="I72" s="17">
        <v>7</v>
      </c>
      <c r="J72" s="17">
        <v>7.5</v>
      </c>
      <c r="K72" s="17">
        <v>0</v>
      </c>
      <c r="L72" s="17">
        <f>SUM(H72:K72)</f>
        <v>20.5</v>
      </c>
      <c r="M72" s="17">
        <f>G72+L72</f>
        <v>35.5</v>
      </c>
      <c r="N72" s="14"/>
    </row>
    <row r="73" spans="1:14" ht="12.75">
      <c r="A73" s="15">
        <v>70</v>
      </c>
      <c r="B73" s="18" t="s">
        <v>196</v>
      </c>
      <c r="C73" s="18" t="s">
        <v>197</v>
      </c>
      <c r="D73" s="18" t="s">
        <v>102</v>
      </c>
      <c r="E73" s="21" t="s">
        <v>60</v>
      </c>
      <c r="F73" s="15" t="s">
        <v>21</v>
      </c>
      <c r="G73" s="17">
        <v>15</v>
      </c>
      <c r="H73" s="17">
        <v>9</v>
      </c>
      <c r="I73" s="17">
        <v>5</v>
      </c>
      <c r="J73" s="17">
        <v>6</v>
      </c>
      <c r="K73" s="17">
        <v>0</v>
      </c>
      <c r="L73" s="17">
        <f>SUM(H73:K73)</f>
        <v>20</v>
      </c>
      <c r="M73" s="17">
        <f>G73+L73</f>
        <v>35</v>
      </c>
      <c r="N73" s="14"/>
    </row>
    <row r="74" spans="1:14" ht="12.75">
      <c r="A74" s="15">
        <v>71</v>
      </c>
      <c r="B74" s="18" t="s">
        <v>198</v>
      </c>
      <c r="C74" s="18" t="s">
        <v>116</v>
      </c>
      <c r="D74" s="18" t="s">
        <v>117</v>
      </c>
      <c r="E74" s="19" t="s">
        <v>199</v>
      </c>
      <c r="F74" s="15" t="s">
        <v>21</v>
      </c>
      <c r="G74" s="17">
        <v>17</v>
      </c>
      <c r="H74" s="17">
        <v>5</v>
      </c>
      <c r="I74" s="17">
        <v>5</v>
      </c>
      <c r="J74" s="17">
        <v>7</v>
      </c>
      <c r="K74" s="17">
        <v>1</v>
      </c>
      <c r="L74" s="17">
        <f>SUM(H74:K74)</f>
        <v>18</v>
      </c>
      <c r="M74" s="17">
        <f>G74+L74</f>
        <v>35</v>
      </c>
      <c r="N74" s="14"/>
    </row>
    <row r="75" spans="1:14" ht="12.75">
      <c r="A75" s="15">
        <v>72</v>
      </c>
      <c r="B75" s="18" t="s">
        <v>200</v>
      </c>
      <c r="C75" s="18" t="s">
        <v>87</v>
      </c>
      <c r="D75" s="18" t="s">
        <v>56</v>
      </c>
      <c r="E75" s="19" t="s">
        <v>41</v>
      </c>
      <c r="F75" s="15" t="s">
        <v>21</v>
      </c>
      <c r="G75" s="17">
        <v>17</v>
      </c>
      <c r="H75" s="17">
        <v>9</v>
      </c>
      <c r="I75" s="17">
        <v>0</v>
      </c>
      <c r="J75" s="17">
        <v>9</v>
      </c>
      <c r="K75" s="17">
        <v>0</v>
      </c>
      <c r="L75" s="17">
        <f>SUM(H75:K75)</f>
        <v>18</v>
      </c>
      <c r="M75" s="17">
        <f>G75+L75</f>
        <v>35</v>
      </c>
      <c r="N75" s="14"/>
    </row>
    <row r="76" spans="1:14" ht="12.75">
      <c r="A76" s="15">
        <v>73</v>
      </c>
      <c r="B76" s="18" t="s">
        <v>201</v>
      </c>
      <c r="C76" s="18" t="s">
        <v>181</v>
      </c>
      <c r="D76" s="18" t="s">
        <v>44</v>
      </c>
      <c r="E76" s="18" t="s">
        <v>144</v>
      </c>
      <c r="F76" s="22" t="s">
        <v>182</v>
      </c>
      <c r="G76" s="17">
        <v>17</v>
      </c>
      <c r="H76" s="17">
        <v>6</v>
      </c>
      <c r="I76" s="17">
        <v>4</v>
      </c>
      <c r="J76" s="17">
        <v>7</v>
      </c>
      <c r="K76" s="17">
        <v>0</v>
      </c>
      <c r="L76" s="17">
        <f>SUM(H76:K76)</f>
        <v>17</v>
      </c>
      <c r="M76" s="17">
        <f>G76+L76</f>
        <v>34</v>
      </c>
      <c r="N76" s="14"/>
    </row>
    <row r="77" spans="1:14" ht="12.75">
      <c r="A77" s="15">
        <v>74</v>
      </c>
      <c r="B77" s="18" t="s">
        <v>202</v>
      </c>
      <c r="C77" s="18" t="s">
        <v>203</v>
      </c>
      <c r="D77" s="18" t="s">
        <v>204</v>
      </c>
      <c r="E77" s="18" t="s">
        <v>137</v>
      </c>
      <c r="F77" s="22" t="s">
        <v>138</v>
      </c>
      <c r="G77" s="17">
        <v>13</v>
      </c>
      <c r="H77" s="17">
        <v>8</v>
      </c>
      <c r="I77" s="17">
        <v>6</v>
      </c>
      <c r="J77" s="17">
        <v>6.5</v>
      </c>
      <c r="K77" s="17">
        <v>0</v>
      </c>
      <c r="L77" s="17">
        <f>SUM(H77:K77)</f>
        <v>20.5</v>
      </c>
      <c r="M77" s="17">
        <f>G77+L77</f>
        <v>33.5</v>
      </c>
      <c r="N77" s="14"/>
    </row>
    <row r="78" spans="1:14" ht="12.75">
      <c r="A78" s="15">
        <v>75</v>
      </c>
      <c r="B78" s="18" t="s">
        <v>205</v>
      </c>
      <c r="C78" s="18" t="s">
        <v>206</v>
      </c>
      <c r="D78" s="18" t="s">
        <v>207</v>
      </c>
      <c r="E78" s="19" t="s">
        <v>26</v>
      </c>
      <c r="F78" s="15" t="s">
        <v>27</v>
      </c>
      <c r="G78" s="17">
        <v>15</v>
      </c>
      <c r="H78" s="17">
        <v>7</v>
      </c>
      <c r="I78" s="17">
        <v>0</v>
      </c>
      <c r="J78" s="17">
        <v>11</v>
      </c>
      <c r="K78" s="17">
        <v>0</v>
      </c>
      <c r="L78" s="17">
        <f>SUM(H78:K78)</f>
        <v>18</v>
      </c>
      <c r="M78" s="17">
        <f>G78+L78</f>
        <v>33</v>
      </c>
      <c r="N78" s="28"/>
    </row>
    <row r="79" spans="1:15" ht="12.75">
      <c r="A79" s="15">
        <v>76</v>
      </c>
      <c r="B79" s="18" t="s">
        <v>208</v>
      </c>
      <c r="C79" s="18" t="s">
        <v>101</v>
      </c>
      <c r="D79" s="18" t="s">
        <v>49</v>
      </c>
      <c r="E79" s="18" t="s">
        <v>144</v>
      </c>
      <c r="F79" s="22" t="s">
        <v>182</v>
      </c>
      <c r="G79" s="17">
        <v>15</v>
      </c>
      <c r="H79" s="17">
        <v>7</v>
      </c>
      <c r="I79" s="17">
        <v>7</v>
      </c>
      <c r="J79" s="17">
        <v>4</v>
      </c>
      <c r="K79" s="17">
        <v>0</v>
      </c>
      <c r="L79" s="17">
        <f>SUM(H79:K79)</f>
        <v>18</v>
      </c>
      <c r="M79" s="17">
        <f>G79+L79</f>
        <v>33</v>
      </c>
      <c r="N79" s="28"/>
      <c r="O79" s="30"/>
    </row>
    <row r="80" spans="1:14" ht="12.75">
      <c r="A80" s="15">
        <v>77</v>
      </c>
      <c r="B80" s="18" t="s">
        <v>209</v>
      </c>
      <c r="C80" s="18" t="s">
        <v>210</v>
      </c>
      <c r="D80" s="18" t="s">
        <v>166</v>
      </c>
      <c r="E80" s="18" t="s">
        <v>144</v>
      </c>
      <c r="F80" s="22" t="s">
        <v>182</v>
      </c>
      <c r="G80" s="17">
        <v>13</v>
      </c>
      <c r="H80" s="17">
        <v>6</v>
      </c>
      <c r="I80" s="17">
        <v>4</v>
      </c>
      <c r="J80" s="17">
        <v>5</v>
      </c>
      <c r="K80" s="17">
        <v>5</v>
      </c>
      <c r="L80" s="17">
        <f>SUM(H80:K80)</f>
        <v>20</v>
      </c>
      <c r="M80" s="17">
        <f>G80+L80</f>
        <v>33</v>
      </c>
      <c r="N80" s="14"/>
    </row>
    <row r="81" spans="1:14" ht="12.75">
      <c r="A81" s="15">
        <v>78</v>
      </c>
      <c r="B81" s="18" t="s">
        <v>211</v>
      </c>
      <c r="C81" s="18" t="s">
        <v>64</v>
      </c>
      <c r="D81" s="18" t="s">
        <v>89</v>
      </c>
      <c r="E81" s="18" t="s">
        <v>192</v>
      </c>
      <c r="F81" s="22" t="s">
        <v>21</v>
      </c>
      <c r="G81" s="17">
        <v>12</v>
      </c>
      <c r="H81" s="17">
        <v>3</v>
      </c>
      <c r="I81" s="17">
        <v>5</v>
      </c>
      <c r="J81" s="17">
        <v>6.5</v>
      </c>
      <c r="K81" s="17">
        <v>6.5</v>
      </c>
      <c r="L81" s="17">
        <f>SUM(H81:K81)</f>
        <v>21</v>
      </c>
      <c r="M81" s="17">
        <f>G81+L81</f>
        <v>33</v>
      </c>
      <c r="N81" s="14"/>
    </row>
    <row r="82" spans="1:14" ht="12.75">
      <c r="A82" s="15">
        <v>79</v>
      </c>
      <c r="B82" s="18" t="s">
        <v>212</v>
      </c>
      <c r="C82" s="18" t="s">
        <v>61</v>
      </c>
      <c r="D82" s="18" t="s">
        <v>114</v>
      </c>
      <c r="E82" s="18" t="s">
        <v>213</v>
      </c>
      <c r="F82" s="22" t="s">
        <v>21</v>
      </c>
      <c r="G82" s="17">
        <v>13</v>
      </c>
      <c r="H82" s="17">
        <v>6</v>
      </c>
      <c r="I82" s="17">
        <v>8</v>
      </c>
      <c r="J82" s="17">
        <v>5.75</v>
      </c>
      <c r="K82" s="17">
        <v>0</v>
      </c>
      <c r="L82" s="17">
        <f>SUM(H82:K82)</f>
        <v>19.75</v>
      </c>
      <c r="M82" s="17">
        <f>G82+L82</f>
        <v>32.75</v>
      </c>
      <c r="N82" s="28"/>
    </row>
    <row r="83" spans="1:14" ht="12.75">
      <c r="A83" s="15">
        <v>80</v>
      </c>
      <c r="B83" s="18" t="s">
        <v>214</v>
      </c>
      <c r="C83" s="18" t="s">
        <v>215</v>
      </c>
      <c r="D83" s="18" t="s">
        <v>44</v>
      </c>
      <c r="E83" s="18" t="s">
        <v>137</v>
      </c>
      <c r="F83" s="22" t="s">
        <v>138</v>
      </c>
      <c r="G83" s="17">
        <v>15</v>
      </c>
      <c r="H83" s="17">
        <v>4</v>
      </c>
      <c r="I83" s="17">
        <v>7</v>
      </c>
      <c r="J83" s="17">
        <v>6</v>
      </c>
      <c r="K83" s="17">
        <v>0</v>
      </c>
      <c r="L83" s="17">
        <f>SUM(H83:K83)</f>
        <v>17</v>
      </c>
      <c r="M83" s="17">
        <f>G83+L83</f>
        <v>32</v>
      </c>
      <c r="N83" s="14"/>
    </row>
    <row r="84" spans="1:14" ht="12.75">
      <c r="A84" s="15">
        <v>81</v>
      </c>
      <c r="B84" s="21" t="s">
        <v>216</v>
      </c>
      <c r="C84" s="21" t="s">
        <v>217</v>
      </c>
      <c r="D84" s="21" t="s">
        <v>218</v>
      </c>
      <c r="E84" s="19" t="s">
        <v>68</v>
      </c>
      <c r="F84" s="15" t="s">
        <v>21</v>
      </c>
      <c r="G84" s="17">
        <v>13</v>
      </c>
      <c r="H84" s="17">
        <v>4</v>
      </c>
      <c r="I84" s="17">
        <v>5</v>
      </c>
      <c r="J84" s="17">
        <v>7.5</v>
      </c>
      <c r="K84" s="17">
        <v>1.5</v>
      </c>
      <c r="L84" s="17">
        <f>SUM(H84:K84)</f>
        <v>18</v>
      </c>
      <c r="M84" s="17">
        <f>G84+L84</f>
        <v>31</v>
      </c>
      <c r="N84" s="14"/>
    </row>
    <row r="85" spans="1:14" ht="12.75">
      <c r="A85" s="15">
        <v>82</v>
      </c>
      <c r="B85" s="18" t="s">
        <v>219</v>
      </c>
      <c r="C85" s="18" t="s">
        <v>58</v>
      </c>
      <c r="D85" s="18" t="s">
        <v>56</v>
      </c>
      <c r="E85" s="18" t="s">
        <v>220</v>
      </c>
      <c r="F85" s="22" t="s">
        <v>221</v>
      </c>
      <c r="G85" s="17">
        <v>15</v>
      </c>
      <c r="H85" s="17">
        <v>5</v>
      </c>
      <c r="I85" s="17">
        <v>8</v>
      </c>
      <c r="J85" s="17">
        <v>2.5</v>
      </c>
      <c r="K85" s="17">
        <v>0</v>
      </c>
      <c r="L85" s="17">
        <f>SUM(H85:K85)</f>
        <v>15.5</v>
      </c>
      <c r="M85" s="17">
        <f>G85+L85</f>
        <v>30.5</v>
      </c>
      <c r="N85" s="14"/>
    </row>
    <row r="86" spans="1:14" ht="12.75">
      <c r="A86" s="15">
        <v>83</v>
      </c>
      <c r="B86" s="18" t="s">
        <v>222</v>
      </c>
      <c r="C86" s="18" t="s">
        <v>165</v>
      </c>
      <c r="D86" s="18" t="s">
        <v>96</v>
      </c>
      <c r="E86" s="18" t="s">
        <v>144</v>
      </c>
      <c r="F86" s="22" t="s">
        <v>182</v>
      </c>
      <c r="G86" s="17">
        <v>12</v>
      </c>
      <c r="H86" s="17">
        <v>3</v>
      </c>
      <c r="I86" s="17">
        <v>4</v>
      </c>
      <c r="J86" s="17">
        <v>6</v>
      </c>
      <c r="K86" s="17">
        <v>5</v>
      </c>
      <c r="L86" s="17">
        <f>SUM(H86:K86)</f>
        <v>18</v>
      </c>
      <c r="M86" s="17">
        <f>G86+L86</f>
        <v>30</v>
      </c>
      <c r="N86" s="14"/>
    </row>
    <row r="87" spans="1:14" ht="12.75">
      <c r="A87" s="15">
        <v>84</v>
      </c>
      <c r="B87" s="18" t="s">
        <v>223</v>
      </c>
      <c r="C87" s="18" t="s">
        <v>224</v>
      </c>
      <c r="D87" s="18" t="s">
        <v>225</v>
      </c>
      <c r="E87" s="18" t="s">
        <v>68</v>
      </c>
      <c r="F87" s="22" t="s">
        <v>21</v>
      </c>
      <c r="G87" s="17">
        <v>15</v>
      </c>
      <c r="H87" s="17">
        <v>3</v>
      </c>
      <c r="I87" s="17">
        <v>5</v>
      </c>
      <c r="J87" s="17">
        <v>6.25</v>
      </c>
      <c r="K87" s="17">
        <v>0</v>
      </c>
      <c r="L87" s="17">
        <f>SUM(H87:K87)</f>
        <v>14.25</v>
      </c>
      <c r="M87" s="17">
        <f>G87+L87</f>
        <v>29.25</v>
      </c>
      <c r="N87" s="14"/>
    </row>
    <row r="88" spans="1:14" ht="12.75">
      <c r="A88" s="15">
        <v>85</v>
      </c>
      <c r="B88" s="21" t="s">
        <v>226</v>
      </c>
      <c r="C88" s="21" t="s">
        <v>104</v>
      </c>
      <c r="D88" s="21" t="s">
        <v>227</v>
      </c>
      <c r="E88" s="21" t="s">
        <v>144</v>
      </c>
      <c r="F88" s="15" t="s">
        <v>182</v>
      </c>
      <c r="G88" s="17">
        <v>13</v>
      </c>
      <c r="H88" s="17">
        <v>6</v>
      </c>
      <c r="I88" s="17">
        <v>6</v>
      </c>
      <c r="J88" s="17">
        <v>4</v>
      </c>
      <c r="K88" s="17">
        <v>0</v>
      </c>
      <c r="L88" s="17">
        <f>SUM(H88:K88)</f>
        <v>16</v>
      </c>
      <c r="M88" s="17">
        <f>G88+L88</f>
        <v>29</v>
      </c>
      <c r="N88" s="14"/>
    </row>
    <row r="89" spans="1:14" ht="12.75">
      <c r="A89" s="15">
        <v>86</v>
      </c>
      <c r="B89" s="21" t="s">
        <v>228</v>
      </c>
      <c r="C89" s="21" t="s">
        <v>48</v>
      </c>
      <c r="D89" s="21" t="s">
        <v>105</v>
      </c>
      <c r="E89" s="21" t="s">
        <v>144</v>
      </c>
      <c r="F89" s="15" t="s">
        <v>182</v>
      </c>
      <c r="G89" s="17">
        <v>13</v>
      </c>
      <c r="H89" s="17">
        <v>5</v>
      </c>
      <c r="I89" s="17">
        <v>6</v>
      </c>
      <c r="J89" s="17">
        <v>4</v>
      </c>
      <c r="K89" s="17">
        <v>0</v>
      </c>
      <c r="L89" s="17">
        <f>SUM(H89:K89)</f>
        <v>15</v>
      </c>
      <c r="M89" s="17">
        <f>G89+L89</f>
        <v>28</v>
      </c>
      <c r="N89" s="14"/>
    </row>
    <row r="90" spans="1:14" ht="12.75">
      <c r="A90" s="15">
        <v>87</v>
      </c>
      <c r="B90" s="21" t="s">
        <v>229</v>
      </c>
      <c r="C90" s="21" t="s">
        <v>230</v>
      </c>
      <c r="D90" s="21" t="s">
        <v>231</v>
      </c>
      <c r="E90" s="21" t="s">
        <v>232</v>
      </c>
      <c r="F90" s="15" t="s">
        <v>233</v>
      </c>
      <c r="G90" s="17">
        <v>10</v>
      </c>
      <c r="H90" s="17">
        <v>3</v>
      </c>
      <c r="I90" s="17">
        <v>9</v>
      </c>
      <c r="J90" s="17">
        <v>5.5</v>
      </c>
      <c r="K90" s="17">
        <v>0</v>
      </c>
      <c r="L90" s="17">
        <f>SUM(H90:K90)</f>
        <v>17.5</v>
      </c>
      <c r="M90" s="17">
        <f>G90+L90</f>
        <v>27.5</v>
      </c>
      <c r="N90" s="14"/>
    </row>
    <row r="91" spans="1:14" ht="12.75">
      <c r="A91" s="15">
        <v>88</v>
      </c>
      <c r="B91" s="21" t="s">
        <v>234</v>
      </c>
      <c r="C91" s="21" t="s">
        <v>235</v>
      </c>
      <c r="D91" s="21" t="s">
        <v>79</v>
      </c>
      <c r="E91" s="21" t="s">
        <v>220</v>
      </c>
      <c r="F91" s="15" t="s">
        <v>221</v>
      </c>
      <c r="G91" s="17">
        <v>13</v>
      </c>
      <c r="H91" s="17">
        <v>4</v>
      </c>
      <c r="I91" s="17">
        <v>6</v>
      </c>
      <c r="J91" s="17">
        <v>4.5</v>
      </c>
      <c r="K91" s="17">
        <v>0</v>
      </c>
      <c r="L91" s="17">
        <f>SUM(H91:K91)</f>
        <v>14.5</v>
      </c>
      <c r="M91" s="17">
        <f>G91+L91</f>
        <v>27.5</v>
      </c>
      <c r="N91" s="14"/>
    </row>
    <row r="92" spans="1:14" ht="12.75">
      <c r="A92" s="15">
        <v>89</v>
      </c>
      <c r="B92" s="21" t="s">
        <v>38</v>
      </c>
      <c r="C92" s="21" t="s">
        <v>236</v>
      </c>
      <c r="D92" s="21" t="s">
        <v>151</v>
      </c>
      <c r="E92" s="21" t="s">
        <v>137</v>
      </c>
      <c r="F92" s="15" t="s">
        <v>138</v>
      </c>
      <c r="G92" s="17">
        <v>12</v>
      </c>
      <c r="H92" s="17">
        <v>5</v>
      </c>
      <c r="I92" s="17">
        <v>3</v>
      </c>
      <c r="J92" s="17">
        <v>5</v>
      </c>
      <c r="K92" s="17">
        <v>0</v>
      </c>
      <c r="L92" s="17">
        <f>SUM(H92:K92)</f>
        <v>13</v>
      </c>
      <c r="M92" s="17">
        <f>G92+L92</f>
        <v>25</v>
      </c>
      <c r="N92" s="14"/>
    </row>
    <row r="93" spans="1:14" ht="12.75">
      <c r="A93" s="15">
        <v>90</v>
      </c>
      <c r="B93" s="21" t="s">
        <v>237</v>
      </c>
      <c r="C93" s="21" t="s">
        <v>238</v>
      </c>
      <c r="D93" s="21" t="s">
        <v>25</v>
      </c>
      <c r="E93" s="21" t="s">
        <v>60</v>
      </c>
      <c r="F93" s="15" t="s">
        <v>21</v>
      </c>
      <c r="G93" s="17">
        <v>15</v>
      </c>
      <c r="H93" s="17">
        <v>4</v>
      </c>
      <c r="I93" s="17">
        <v>3</v>
      </c>
      <c r="J93" s="17">
        <v>3</v>
      </c>
      <c r="K93" s="17">
        <v>0</v>
      </c>
      <c r="L93" s="17">
        <f>SUM(H93:K93)</f>
        <v>10</v>
      </c>
      <c r="M93" s="17">
        <f>G93+L93</f>
        <v>25</v>
      </c>
      <c r="N93" s="14"/>
    </row>
    <row r="94" spans="1:14" ht="12.75">
      <c r="A94" s="15">
        <v>91</v>
      </c>
      <c r="B94" s="16" t="s">
        <v>239</v>
      </c>
      <c r="C94" s="16" t="s">
        <v>95</v>
      </c>
      <c r="D94" s="16" t="s">
        <v>240</v>
      </c>
      <c r="E94" s="16" t="s">
        <v>192</v>
      </c>
      <c r="F94" s="24" t="s">
        <v>21</v>
      </c>
      <c r="G94" s="17">
        <v>15</v>
      </c>
      <c r="H94" s="17">
        <v>5</v>
      </c>
      <c r="I94" s="17">
        <v>0</v>
      </c>
      <c r="J94" s="17">
        <v>5</v>
      </c>
      <c r="K94" s="17">
        <v>0</v>
      </c>
      <c r="L94" s="17">
        <f>SUM(H94:K94)</f>
        <v>10</v>
      </c>
      <c r="M94" s="17">
        <f>G94+L94</f>
        <v>25</v>
      </c>
      <c r="N94" s="14"/>
    </row>
    <row r="95" spans="1:14" ht="12.75">
      <c r="A95" s="15">
        <v>92</v>
      </c>
      <c r="B95" s="18" t="s">
        <v>241</v>
      </c>
      <c r="C95" s="18" t="s">
        <v>242</v>
      </c>
      <c r="D95" s="18" t="s">
        <v>96</v>
      </c>
      <c r="E95" s="18" t="s">
        <v>243</v>
      </c>
      <c r="F95" s="22" t="s">
        <v>185</v>
      </c>
      <c r="G95" s="17">
        <v>10</v>
      </c>
      <c r="H95" s="17">
        <v>2</v>
      </c>
      <c r="I95" s="17">
        <v>4</v>
      </c>
      <c r="J95" s="17">
        <v>5</v>
      </c>
      <c r="K95" s="17">
        <v>4</v>
      </c>
      <c r="L95" s="17">
        <f>SUM(H95:K95)</f>
        <v>15</v>
      </c>
      <c r="M95" s="17">
        <f>G95+L95</f>
        <v>25</v>
      </c>
      <c r="N95" s="14"/>
    </row>
    <row r="96" spans="1:14" ht="12.75">
      <c r="A96" s="15">
        <v>93</v>
      </c>
      <c r="B96" s="16" t="s">
        <v>244</v>
      </c>
      <c r="C96" s="16" t="s">
        <v>87</v>
      </c>
      <c r="D96" s="16" t="s">
        <v>49</v>
      </c>
      <c r="E96" s="16" t="s">
        <v>192</v>
      </c>
      <c r="F96" s="24" t="s">
        <v>21</v>
      </c>
      <c r="G96" s="17">
        <v>13</v>
      </c>
      <c r="H96" s="17">
        <v>3</v>
      </c>
      <c r="I96" s="17">
        <v>1</v>
      </c>
      <c r="J96" s="17">
        <v>3</v>
      </c>
      <c r="K96" s="17">
        <v>4</v>
      </c>
      <c r="L96" s="17">
        <f>SUM(H96:K96)</f>
        <v>11</v>
      </c>
      <c r="M96" s="17">
        <f>G96+L96</f>
        <v>24</v>
      </c>
      <c r="N96" s="14"/>
    </row>
    <row r="97" spans="1:14" ht="12.75">
      <c r="A97" s="15">
        <v>94</v>
      </c>
      <c r="B97" s="16" t="s">
        <v>245</v>
      </c>
      <c r="C97" s="16" t="s">
        <v>246</v>
      </c>
      <c r="D97" s="16" t="s">
        <v>225</v>
      </c>
      <c r="E97" s="16" t="s">
        <v>247</v>
      </c>
      <c r="F97" s="24" t="s">
        <v>21</v>
      </c>
      <c r="G97" s="17">
        <v>13</v>
      </c>
      <c r="H97" s="17">
        <v>3</v>
      </c>
      <c r="I97" s="17">
        <v>1</v>
      </c>
      <c r="J97" s="17">
        <v>5</v>
      </c>
      <c r="K97" s="17">
        <v>0</v>
      </c>
      <c r="L97" s="17">
        <f>SUM(H97:K97)</f>
        <v>9</v>
      </c>
      <c r="M97" s="17">
        <f>G97+L97</f>
        <v>22</v>
      </c>
      <c r="N97" s="28"/>
    </row>
    <row r="98" spans="1:14" ht="12.75">
      <c r="A98" s="15">
        <v>95</v>
      </c>
      <c r="B98" s="16" t="s">
        <v>248</v>
      </c>
      <c r="C98" s="16" t="s">
        <v>87</v>
      </c>
      <c r="D98" s="16" t="s">
        <v>117</v>
      </c>
      <c r="E98" s="16" t="s">
        <v>232</v>
      </c>
      <c r="F98" s="24" t="s">
        <v>233</v>
      </c>
      <c r="G98" s="17">
        <v>13</v>
      </c>
      <c r="H98" s="17">
        <v>3</v>
      </c>
      <c r="I98" s="17">
        <v>0</v>
      </c>
      <c r="J98" s="17">
        <v>2.5</v>
      </c>
      <c r="K98" s="17">
        <v>0</v>
      </c>
      <c r="L98" s="17">
        <f>SUM(H98:K98)</f>
        <v>5.5</v>
      </c>
      <c r="M98" s="17">
        <f>G98+L98</f>
        <v>18.5</v>
      </c>
      <c r="N98" s="14"/>
    </row>
    <row r="99" spans="1:14" ht="12.75">
      <c r="A99" s="15">
        <v>96</v>
      </c>
      <c r="B99" s="18" t="s">
        <v>249</v>
      </c>
      <c r="C99" s="18" t="s">
        <v>250</v>
      </c>
      <c r="D99" s="18" t="s">
        <v>251</v>
      </c>
      <c r="E99" s="18" t="s">
        <v>232</v>
      </c>
      <c r="F99" s="22" t="s">
        <v>233</v>
      </c>
      <c r="G99" s="17">
        <v>13</v>
      </c>
      <c r="H99" s="17">
        <v>1</v>
      </c>
      <c r="I99" s="17">
        <v>0</v>
      </c>
      <c r="J99" s="17">
        <v>2.5</v>
      </c>
      <c r="K99" s="17">
        <v>0</v>
      </c>
      <c r="L99" s="17">
        <f>SUM(H99:K99)</f>
        <v>3.5</v>
      </c>
      <c r="M99" s="17">
        <f>G99+L99</f>
        <v>16.5</v>
      </c>
      <c r="N99" s="14"/>
    </row>
    <row r="100" spans="1:14" ht="12.75">
      <c r="A100" s="15">
        <v>97</v>
      </c>
      <c r="B100" s="33" t="s">
        <v>252</v>
      </c>
      <c r="C100" s="33" t="s">
        <v>34</v>
      </c>
      <c r="D100" s="33" t="s">
        <v>44</v>
      </c>
      <c r="E100" s="21" t="s">
        <v>144</v>
      </c>
      <c r="F100" s="15" t="s">
        <v>182</v>
      </c>
      <c r="G100" s="17">
        <v>15</v>
      </c>
      <c r="H100" s="17">
        <v>0</v>
      </c>
      <c r="I100" s="17">
        <v>0</v>
      </c>
      <c r="J100" s="17">
        <v>0</v>
      </c>
      <c r="K100" s="17">
        <v>0</v>
      </c>
      <c r="L100" s="17">
        <f>SUM(H100:K100)</f>
        <v>0</v>
      </c>
      <c r="M100" s="17">
        <f>G100+L100</f>
        <v>15</v>
      </c>
      <c r="N100" s="14"/>
    </row>
    <row r="101" spans="1:14" ht="12.75">
      <c r="A101" s="15">
        <v>98</v>
      </c>
      <c r="B101" s="33" t="s">
        <v>253</v>
      </c>
      <c r="C101" s="33" t="s">
        <v>34</v>
      </c>
      <c r="D101" s="33" t="s">
        <v>49</v>
      </c>
      <c r="E101" s="18" t="s">
        <v>144</v>
      </c>
      <c r="F101" s="22" t="s">
        <v>37</v>
      </c>
      <c r="G101" s="17">
        <v>15</v>
      </c>
      <c r="H101" s="17">
        <v>0</v>
      </c>
      <c r="I101" s="17">
        <v>0</v>
      </c>
      <c r="J101" s="17">
        <v>0</v>
      </c>
      <c r="K101" s="17">
        <v>0</v>
      </c>
      <c r="L101" s="17">
        <f>SUM(H101:K101)</f>
        <v>0</v>
      </c>
      <c r="M101" s="17">
        <f>G101+L101</f>
        <v>15</v>
      </c>
      <c r="N101" s="14"/>
    </row>
    <row r="102" spans="1:15" s="35" customFormat="1" ht="12.75">
      <c r="A102" s="15">
        <v>99</v>
      </c>
      <c r="B102" s="33" t="s">
        <v>254</v>
      </c>
      <c r="C102" s="33" t="s">
        <v>255</v>
      </c>
      <c r="D102" s="33" t="s">
        <v>256</v>
      </c>
      <c r="E102" s="34" t="s">
        <v>177</v>
      </c>
      <c r="F102" s="15" t="s">
        <v>178</v>
      </c>
      <c r="G102" s="17">
        <v>13</v>
      </c>
      <c r="H102" s="17">
        <v>0</v>
      </c>
      <c r="I102" s="17">
        <v>0</v>
      </c>
      <c r="J102" s="17">
        <v>0</v>
      </c>
      <c r="K102" s="17">
        <v>0</v>
      </c>
      <c r="L102" s="17">
        <f>SUM(H102:K102)</f>
        <v>0</v>
      </c>
      <c r="M102" s="17">
        <f>G102+L102</f>
        <v>13</v>
      </c>
      <c r="N102" s="14"/>
      <c r="O102" s="3"/>
    </row>
    <row r="103" spans="1:15" ht="12.75">
      <c r="A103" s="15">
        <v>100</v>
      </c>
      <c r="B103" s="33" t="s">
        <v>257</v>
      </c>
      <c r="C103" s="33" t="s">
        <v>258</v>
      </c>
      <c r="D103" s="33" t="s">
        <v>259</v>
      </c>
      <c r="E103" s="21" t="s">
        <v>177</v>
      </c>
      <c r="F103" s="24" t="s">
        <v>178</v>
      </c>
      <c r="G103" s="17">
        <v>13</v>
      </c>
      <c r="H103" s="17">
        <v>0</v>
      </c>
      <c r="I103" s="17">
        <v>0</v>
      </c>
      <c r="J103" s="17">
        <v>0</v>
      </c>
      <c r="K103" s="17">
        <v>0</v>
      </c>
      <c r="L103" s="17">
        <f>SUM(H103:K103)</f>
        <v>0</v>
      </c>
      <c r="M103" s="17">
        <f>G103+L103</f>
        <v>13</v>
      </c>
      <c r="N103" s="23"/>
      <c r="O103" s="29"/>
    </row>
    <row r="104" spans="14:15" ht="12.75">
      <c r="N104" s="36"/>
      <c r="O104" s="29"/>
    </row>
    <row r="108" spans="2:3" ht="12.75">
      <c r="B108"/>
      <c r="C108"/>
    </row>
    <row r="109" spans="2:3" ht="12.75">
      <c r="B109"/>
      <c r="C109"/>
    </row>
  </sheetData>
  <sheetProtection selectLockedCells="1" selectUnlockedCells="1"/>
  <autoFilter ref="A1:N103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E17" sqref="E17"/>
    </sheetView>
  </sheetViews>
  <sheetFormatPr defaultColWidth="9.00390625" defaultRowHeight="12.75"/>
  <cols>
    <col min="1" max="1" width="5.875" style="1" customWidth="1"/>
    <col min="2" max="2" width="16.00390625" style="2" customWidth="1"/>
    <col min="3" max="3" width="13.625" style="2" customWidth="1"/>
    <col min="4" max="4" width="16.00390625" style="2" customWidth="1"/>
    <col min="5" max="5" width="28.875" style="0" customWidth="1"/>
    <col min="6" max="6" width="17.00390625" style="0" customWidth="1"/>
    <col min="7" max="7" width="10.25390625" style="1" customWidth="1"/>
    <col min="8" max="12" width="9.125" style="1" customWidth="1"/>
    <col min="13" max="13" width="9.875" style="1" customWidth="1"/>
    <col min="14" max="14" width="12.125" style="35" customWidth="1"/>
  </cols>
  <sheetData>
    <row r="1" spans="1:13" s="11" customFormat="1" ht="12.75">
      <c r="A1" s="10"/>
      <c r="B1" s="5" t="s">
        <v>0</v>
      </c>
      <c r="C1" s="6"/>
      <c r="D1" s="6"/>
      <c r="G1" s="10"/>
      <c r="H1" s="10"/>
      <c r="I1" s="10"/>
      <c r="J1" s="10"/>
      <c r="K1" s="10"/>
      <c r="L1" s="10"/>
      <c r="M1" s="10"/>
    </row>
    <row r="2" spans="1:13" s="11" customFormat="1" ht="12.75">
      <c r="A2" s="10"/>
      <c r="B2" s="5" t="s">
        <v>260</v>
      </c>
      <c r="C2" s="6" t="s">
        <v>261</v>
      </c>
      <c r="D2" s="6"/>
      <c r="G2" s="10"/>
      <c r="H2" s="10"/>
      <c r="I2" s="10"/>
      <c r="J2" s="10"/>
      <c r="K2" s="10"/>
      <c r="L2" s="10"/>
      <c r="M2" s="10"/>
    </row>
    <row r="3" spans="1:14" ht="25.5" customHeight="1">
      <c r="A3" s="15" t="s">
        <v>3</v>
      </c>
      <c r="B3" s="19" t="s">
        <v>4</v>
      </c>
      <c r="C3" s="19" t="s">
        <v>5</v>
      </c>
      <c r="D3" s="19" t="s">
        <v>6</v>
      </c>
      <c r="E3" s="26" t="s">
        <v>7</v>
      </c>
      <c r="F3" s="15" t="s">
        <v>8</v>
      </c>
      <c r="G3" s="26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37" t="s">
        <v>14</v>
      </c>
      <c r="M3" s="37" t="s">
        <v>15</v>
      </c>
      <c r="N3" s="14" t="s">
        <v>16</v>
      </c>
    </row>
    <row r="4" spans="1:15" ht="12.75">
      <c r="A4" s="15">
        <v>1</v>
      </c>
      <c r="B4" s="21" t="s">
        <v>262</v>
      </c>
      <c r="C4" s="21" t="s">
        <v>34</v>
      </c>
      <c r="D4" s="21" t="s">
        <v>99</v>
      </c>
      <c r="E4" s="19" t="s">
        <v>45</v>
      </c>
      <c r="F4" s="15" t="s">
        <v>46</v>
      </c>
      <c r="G4" s="17">
        <v>23</v>
      </c>
      <c r="H4" s="17">
        <v>12</v>
      </c>
      <c r="I4" s="17">
        <v>14</v>
      </c>
      <c r="J4" s="17">
        <v>9</v>
      </c>
      <c r="K4" s="17">
        <v>21.5</v>
      </c>
      <c r="L4" s="17">
        <f>SUM(H4:K4)</f>
        <v>56.5</v>
      </c>
      <c r="M4" s="17">
        <f>G4+L4</f>
        <v>79.5</v>
      </c>
      <c r="N4" s="14" t="s">
        <v>22</v>
      </c>
      <c r="O4" s="1"/>
    </row>
    <row r="5" spans="1:15" ht="12.75">
      <c r="A5" s="15">
        <v>2</v>
      </c>
      <c r="B5" s="16" t="s">
        <v>263</v>
      </c>
      <c r="C5" s="16" t="s">
        <v>104</v>
      </c>
      <c r="D5" s="16" t="s">
        <v>117</v>
      </c>
      <c r="E5" s="18" t="s">
        <v>50</v>
      </c>
      <c r="F5" s="15" t="s">
        <v>51</v>
      </c>
      <c r="G5" s="17">
        <v>23</v>
      </c>
      <c r="H5" s="17">
        <v>10</v>
      </c>
      <c r="I5" s="17">
        <v>13</v>
      </c>
      <c r="J5" s="17">
        <v>10</v>
      </c>
      <c r="K5" s="17">
        <v>21.5</v>
      </c>
      <c r="L5" s="17">
        <f>SUM(H5:K5)</f>
        <v>54.5</v>
      </c>
      <c r="M5" s="17">
        <f>G5+L5</f>
        <v>77.5</v>
      </c>
      <c r="N5" s="14" t="s">
        <v>22</v>
      </c>
      <c r="O5" s="1"/>
    </row>
    <row r="6" spans="1:15" ht="12.75">
      <c r="A6" s="15">
        <v>3</v>
      </c>
      <c r="B6" s="34" t="s">
        <v>264</v>
      </c>
      <c r="C6" s="33" t="s">
        <v>265</v>
      </c>
      <c r="D6" s="33" t="s">
        <v>266</v>
      </c>
      <c r="E6" s="16" t="s">
        <v>45</v>
      </c>
      <c r="F6" s="24" t="s">
        <v>46</v>
      </c>
      <c r="G6" s="17">
        <v>15</v>
      </c>
      <c r="H6" s="17">
        <v>12</v>
      </c>
      <c r="I6" s="38">
        <v>13</v>
      </c>
      <c r="J6" s="38">
        <v>9</v>
      </c>
      <c r="K6" s="38">
        <v>21</v>
      </c>
      <c r="L6" s="17">
        <f>SUM(H6:K6)</f>
        <v>55</v>
      </c>
      <c r="M6" s="17">
        <f>G6+L6</f>
        <v>70</v>
      </c>
      <c r="N6" s="14" t="s">
        <v>32</v>
      </c>
      <c r="O6" s="1"/>
    </row>
    <row r="7" spans="1:15" ht="12.75">
      <c r="A7" s="15">
        <v>4</v>
      </c>
      <c r="B7" s="18" t="s">
        <v>267</v>
      </c>
      <c r="C7" s="18" t="s">
        <v>268</v>
      </c>
      <c r="D7" s="18" t="s">
        <v>269</v>
      </c>
      <c r="E7" s="18" t="s">
        <v>45</v>
      </c>
      <c r="F7" s="22" t="s">
        <v>46</v>
      </c>
      <c r="G7" s="17">
        <v>13</v>
      </c>
      <c r="H7" s="17">
        <v>12</v>
      </c>
      <c r="I7" s="17">
        <v>14</v>
      </c>
      <c r="J7" s="17">
        <v>9</v>
      </c>
      <c r="K7" s="17">
        <v>21</v>
      </c>
      <c r="L7" s="17">
        <f>SUM(H7:K7)</f>
        <v>56</v>
      </c>
      <c r="M7" s="17">
        <f>G7+L7</f>
        <v>69</v>
      </c>
      <c r="N7" s="14" t="s">
        <v>32</v>
      </c>
      <c r="O7" s="1"/>
    </row>
    <row r="8" spans="1:15" ht="12.75">
      <c r="A8" s="15">
        <v>5</v>
      </c>
      <c r="B8" s="18" t="s">
        <v>270</v>
      </c>
      <c r="C8" s="18" t="s">
        <v>176</v>
      </c>
      <c r="D8" s="18" t="s">
        <v>25</v>
      </c>
      <c r="E8" s="18" t="s">
        <v>26</v>
      </c>
      <c r="F8" s="15" t="s">
        <v>27</v>
      </c>
      <c r="G8" s="17">
        <v>17</v>
      </c>
      <c r="H8" s="17">
        <v>9</v>
      </c>
      <c r="I8" s="17">
        <v>14</v>
      </c>
      <c r="J8" s="17">
        <v>8.25</v>
      </c>
      <c r="K8" s="17">
        <v>17.5</v>
      </c>
      <c r="L8" s="17">
        <f>SUM(H8:K8)</f>
        <v>48.75</v>
      </c>
      <c r="M8" s="17">
        <f>G8+L8</f>
        <v>65.75</v>
      </c>
      <c r="N8" s="14" t="s">
        <v>32</v>
      </c>
      <c r="O8" s="1"/>
    </row>
    <row r="9" spans="1:15" ht="12.75">
      <c r="A9" s="15">
        <v>6</v>
      </c>
      <c r="B9" s="18" t="s">
        <v>271</v>
      </c>
      <c r="C9" s="18" t="s">
        <v>64</v>
      </c>
      <c r="D9" s="18" t="s">
        <v>227</v>
      </c>
      <c r="E9" s="18" t="s">
        <v>247</v>
      </c>
      <c r="F9" s="22" t="s">
        <v>21</v>
      </c>
      <c r="G9" s="17">
        <v>17</v>
      </c>
      <c r="H9" s="17">
        <v>10</v>
      </c>
      <c r="I9" s="17">
        <v>10</v>
      </c>
      <c r="J9" s="17">
        <v>10</v>
      </c>
      <c r="K9" s="17">
        <v>18</v>
      </c>
      <c r="L9" s="17">
        <f>SUM(H9:K9)</f>
        <v>48</v>
      </c>
      <c r="M9" s="17">
        <f>G9+L9</f>
        <v>65</v>
      </c>
      <c r="N9" s="14" t="s">
        <v>32</v>
      </c>
      <c r="O9" s="1"/>
    </row>
    <row r="10" spans="1:15" ht="12.75">
      <c r="A10" s="15">
        <v>7</v>
      </c>
      <c r="B10" s="21" t="s">
        <v>252</v>
      </c>
      <c r="C10" s="21" t="s">
        <v>195</v>
      </c>
      <c r="D10" s="21" t="s">
        <v>44</v>
      </c>
      <c r="E10" s="21" t="s">
        <v>75</v>
      </c>
      <c r="F10" s="15" t="s">
        <v>272</v>
      </c>
      <c r="G10" s="17">
        <v>15</v>
      </c>
      <c r="H10" s="17">
        <v>10</v>
      </c>
      <c r="I10" s="17">
        <v>12</v>
      </c>
      <c r="J10" s="17">
        <v>10.5</v>
      </c>
      <c r="K10" s="17">
        <v>15.5</v>
      </c>
      <c r="L10" s="17">
        <f>SUM(H10:K10)</f>
        <v>48</v>
      </c>
      <c r="M10" s="17">
        <f>G10+L10</f>
        <v>63</v>
      </c>
      <c r="N10" s="14" t="s">
        <v>32</v>
      </c>
      <c r="O10" s="1"/>
    </row>
    <row r="11" spans="1:15" ht="12.75">
      <c r="A11" s="15">
        <v>8</v>
      </c>
      <c r="B11" s="18" t="s">
        <v>273</v>
      </c>
      <c r="C11" s="18" t="s">
        <v>274</v>
      </c>
      <c r="D11" s="18" t="s">
        <v>49</v>
      </c>
      <c r="E11" s="18" t="s">
        <v>41</v>
      </c>
      <c r="F11" s="22" t="s">
        <v>21</v>
      </c>
      <c r="G11" s="17">
        <v>13</v>
      </c>
      <c r="H11" s="17">
        <v>10</v>
      </c>
      <c r="I11" s="17">
        <v>12</v>
      </c>
      <c r="J11" s="17">
        <v>8</v>
      </c>
      <c r="K11" s="17">
        <v>20</v>
      </c>
      <c r="L11" s="17">
        <f>SUM(H11:K11)</f>
        <v>50</v>
      </c>
      <c r="M11" s="17">
        <f>G11+L11</f>
        <v>63</v>
      </c>
      <c r="N11" s="14" t="s">
        <v>32</v>
      </c>
      <c r="O11" s="1"/>
    </row>
    <row r="12" spans="1:15" ht="12.75">
      <c r="A12" s="15">
        <v>9</v>
      </c>
      <c r="B12" s="16" t="s">
        <v>275</v>
      </c>
      <c r="C12" s="16" t="s">
        <v>181</v>
      </c>
      <c r="D12" s="16" t="s">
        <v>89</v>
      </c>
      <c r="E12" s="16" t="s">
        <v>276</v>
      </c>
      <c r="F12" s="24" t="s">
        <v>277</v>
      </c>
      <c r="G12" s="17">
        <v>25</v>
      </c>
      <c r="H12" s="17">
        <v>9</v>
      </c>
      <c r="I12" s="17">
        <v>7</v>
      </c>
      <c r="J12" s="17">
        <v>7.25</v>
      </c>
      <c r="K12" s="17">
        <v>13</v>
      </c>
      <c r="L12" s="17">
        <f>SUM(H12:K12)</f>
        <v>36.25</v>
      </c>
      <c r="M12" s="17">
        <f>G12+L12</f>
        <v>61.25</v>
      </c>
      <c r="N12" s="14" t="s">
        <v>32</v>
      </c>
      <c r="O12" s="1"/>
    </row>
    <row r="13" spans="1:15" ht="12.75">
      <c r="A13" s="15">
        <v>10</v>
      </c>
      <c r="B13" s="16" t="s">
        <v>278</v>
      </c>
      <c r="C13" s="16" t="s">
        <v>61</v>
      </c>
      <c r="D13" s="16" t="s">
        <v>49</v>
      </c>
      <c r="E13" s="16" t="s">
        <v>118</v>
      </c>
      <c r="F13" s="15" t="s">
        <v>21</v>
      </c>
      <c r="G13" s="17">
        <v>13</v>
      </c>
      <c r="H13" s="17">
        <v>10</v>
      </c>
      <c r="I13" s="17">
        <v>11</v>
      </c>
      <c r="J13" s="17">
        <v>9.5</v>
      </c>
      <c r="K13" s="17">
        <v>17</v>
      </c>
      <c r="L13" s="17">
        <f>SUM(H13:K13)</f>
        <v>47.5</v>
      </c>
      <c r="M13" s="17">
        <f>G13+L13</f>
        <v>60.5</v>
      </c>
      <c r="N13" s="14" t="s">
        <v>32</v>
      </c>
      <c r="O13" s="1"/>
    </row>
    <row r="14" spans="1:15" ht="12.75">
      <c r="A14" s="15">
        <v>11</v>
      </c>
      <c r="B14" s="25" t="s">
        <v>279</v>
      </c>
      <c r="C14" s="18" t="s">
        <v>55</v>
      </c>
      <c r="D14" s="18" t="s">
        <v>280</v>
      </c>
      <c r="E14" s="25" t="s">
        <v>281</v>
      </c>
      <c r="F14" s="20" t="s">
        <v>233</v>
      </c>
      <c r="G14" s="17">
        <v>15</v>
      </c>
      <c r="H14" s="17">
        <v>10</v>
      </c>
      <c r="I14" s="17">
        <v>12</v>
      </c>
      <c r="J14" s="17">
        <v>8.25</v>
      </c>
      <c r="K14" s="17">
        <v>15</v>
      </c>
      <c r="L14" s="17">
        <f>SUM(H14:K14)</f>
        <v>45.25</v>
      </c>
      <c r="M14" s="17">
        <f>G14+L14</f>
        <v>60.25</v>
      </c>
      <c r="N14" s="14" t="s">
        <v>32</v>
      </c>
      <c r="O14" s="1"/>
    </row>
    <row r="15" spans="1:15" ht="12.75">
      <c r="A15" s="15">
        <v>12</v>
      </c>
      <c r="B15" s="16" t="s">
        <v>282</v>
      </c>
      <c r="C15" s="16" t="s">
        <v>70</v>
      </c>
      <c r="D15" s="16" t="s">
        <v>283</v>
      </c>
      <c r="E15" s="19" t="s">
        <v>276</v>
      </c>
      <c r="F15" s="15" t="s">
        <v>277</v>
      </c>
      <c r="G15" s="17">
        <v>15</v>
      </c>
      <c r="H15" s="17">
        <v>10</v>
      </c>
      <c r="I15" s="17">
        <v>10</v>
      </c>
      <c r="J15" s="17">
        <v>8.5</v>
      </c>
      <c r="K15" s="17">
        <v>16</v>
      </c>
      <c r="L15" s="17">
        <f>SUM(H15:K15)</f>
        <v>44.5</v>
      </c>
      <c r="M15" s="17">
        <f>G15+L15</f>
        <v>59.5</v>
      </c>
      <c r="N15" s="14" t="s">
        <v>32</v>
      </c>
      <c r="O15" s="1"/>
    </row>
    <row r="16" spans="1:15" ht="12.75">
      <c r="A16" s="15">
        <v>13</v>
      </c>
      <c r="B16" s="16" t="s">
        <v>284</v>
      </c>
      <c r="C16" s="16" t="s">
        <v>58</v>
      </c>
      <c r="D16" s="16" t="s">
        <v>285</v>
      </c>
      <c r="E16" s="25" t="s">
        <v>75</v>
      </c>
      <c r="F16" s="15" t="s">
        <v>272</v>
      </c>
      <c r="G16" s="17">
        <v>15</v>
      </c>
      <c r="H16" s="17">
        <v>10</v>
      </c>
      <c r="I16" s="17">
        <v>12</v>
      </c>
      <c r="J16" s="17">
        <v>10.5</v>
      </c>
      <c r="K16" s="17">
        <v>12</v>
      </c>
      <c r="L16" s="17">
        <f>SUM(H16:K16)</f>
        <v>44.5</v>
      </c>
      <c r="M16" s="17">
        <f>G16+L16</f>
        <v>59.5</v>
      </c>
      <c r="N16" s="14" t="s">
        <v>32</v>
      </c>
      <c r="O16" s="1"/>
    </row>
    <row r="17" spans="1:15" ht="12.75">
      <c r="A17" s="15">
        <v>14</v>
      </c>
      <c r="B17" s="21" t="s">
        <v>286</v>
      </c>
      <c r="C17" s="21" t="s">
        <v>176</v>
      </c>
      <c r="D17" s="21" t="s">
        <v>151</v>
      </c>
      <c r="E17" s="21" t="s">
        <v>20</v>
      </c>
      <c r="F17" s="15" t="s">
        <v>51</v>
      </c>
      <c r="G17" s="17">
        <v>15</v>
      </c>
      <c r="H17" s="17">
        <v>6.5</v>
      </c>
      <c r="I17" s="17">
        <v>7.5</v>
      </c>
      <c r="J17" s="17">
        <v>9.75</v>
      </c>
      <c r="K17" s="17">
        <v>18</v>
      </c>
      <c r="L17" s="17">
        <f>SUM(H17:K17)</f>
        <v>41.75</v>
      </c>
      <c r="M17" s="17">
        <f>G17+L17</f>
        <v>56.75</v>
      </c>
      <c r="N17" s="39"/>
      <c r="O17" s="1"/>
    </row>
    <row r="18" spans="1:15" ht="12.75">
      <c r="A18" s="15">
        <v>15</v>
      </c>
      <c r="B18" s="16" t="s">
        <v>287</v>
      </c>
      <c r="C18" s="16" t="s">
        <v>48</v>
      </c>
      <c r="D18" s="16" t="s">
        <v>49</v>
      </c>
      <c r="E18" s="21" t="s">
        <v>20</v>
      </c>
      <c r="F18" s="15" t="s">
        <v>21</v>
      </c>
      <c r="G18" s="17">
        <v>15</v>
      </c>
      <c r="H18" s="17">
        <v>8</v>
      </c>
      <c r="I18" s="17">
        <v>10</v>
      </c>
      <c r="J18" s="17">
        <v>7.5</v>
      </c>
      <c r="K18" s="17">
        <v>16</v>
      </c>
      <c r="L18" s="17">
        <f>SUM(H18:K18)</f>
        <v>41.5</v>
      </c>
      <c r="M18" s="17">
        <f>G18+L18</f>
        <v>56.5</v>
      </c>
      <c r="N18" s="40"/>
      <c r="O18" s="1"/>
    </row>
    <row r="19" spans="1:15" ht="12.75">
      <c r="A19" s="15">
        <v>16</v>
      </c>
      <c r="B19" s="16" t="s">
        <v>288</v>
      </c>
      <c r="C19" s="16" t="s">
        <v>195</v>
      </c>
      <c r="D19" s="16" t="s">
        <v>289</v>
      </c>
      <c r="E19" s="25" t="s">
        <v>290</v>
      </c>
      <c r="F19" s="15" t="s">
        <v>21</v>
      </c>
      <c r="G19" s="17">
        <v>13</v>
      </c>
      <c r="H19" s="17">
        <v>8</v>
      </c>
      <c r="I19" s="17">
        <v>14</v>
      </c>
      <c r="J19" s="17">
        <v>9</v>
      </c>
      <c r="K19" s="17">
        <v>10</v>
      </c>
      <c r="L19" s="17">
        <f>SUM(H19:K19)</f>
        <v>41</v>
      </c>
      <c r="M19" s="17">
        <f>G19+L19</f>
        <v>54</v>
      </c>
      <c r="N19" s="39"/>
      <c r="O19" s="1"/>
    </row>
    <row r="20" spans="1:15" ht="12.75">
      <c r="A20" s="15">
        <v>17</v>
      </c>
      <c r="B20" s="21" t="s">
        <v>291</v>
      </c>
      <c r="C20" s="21" t="s">
        <v>64</v>
      </c>
      <c r="D20" s="21" t="s">
        <v>117</v>
      </c>
      <c r="E20" s="19" t="s">
        <v>292</v>
      </c>
      <c r="F20" s="26" t="s">
        <v>293</v>
      </c>
      <c r="G20" s="17">
        <v>13</v>
      </c>
      <c r="H20" s="17">
        <v>6</v>
      </c>
      <c r="I20" s="17">
        <v>10</v>
      </c>
      <c r="J20" s="17">
        <v>8</v>
      </c>
      <c r="K20" s="17">
        <v>17</v>
      </c>
      <c r="L20" s="17">
        <f>SUM(H20:K20)</f>
        <v>41</v>
      </c>
      <c r="M20" s="17">
        <f>G20+L20</f>
        <v>54</v>
      </c>
      <c r="N20" s="39"/>
      <c r="O20" s="1"/>
    </row>
    <row r="21" spans="1:15" ht="12.75">
      <c r="A21" s="15">
        <v>18</v>
      </c>
      <c r="B21" s="18" t="s">
        <v>294</v>
      </c>
      <c r="C21" s="18" t="s">
        <v>295</v>
      </c>
      <c r="D21" s="18" t="s">
        <v>296</v>
      </c>
      <c r="E21" s="18" t="s">
        <v>26</v>
      </c>
      <c r="F21" s="22" t="s">
        <v>27</v>
      </c>
      <c r="G21" s="17">
        <v>15</v>
      </c>
      <c r="H21" s="17">
        <v>6</v>
      </c>
      <c r="I21" s="17">
        <v>14</v>
      </c>
      <c r="J21" s="17">
        <v>6</v>
      </c>
      <c r="K21" s="17">
        <v>13</v>
      </c>
      <c r="L21" s="17">
        <f>SUM(H21:K21)</f>
        <v>39</v>
      </c>
      <c r="M21" s="17">
        <f>G21+L21</f>
        <v>54</v>
      </c>
      <c r="N21" s="39"/>
      <c r="O21" s="1"/>
    </row>
    <row r="22" spans="1:15" ht="12.75">
      <c r="A22" s="15">
        <v>19</v>
      </c>
      <c r="B22" s="16" t="s">
        <v>208</v>
      </c>
      <c r="C22" s="16" t="s">
        <v>116</v>
      </c>
      <c r="D22" s="16" t="s">
        <v>89</v>
      </c>
      <c r="E22" s="16" t="s">
        <v>30</v>
      </c>
      <c r="F22" s="24" t="s">
        <v>31</v>
      </c>
      <c r="G22" s="17">
        <v>20</v>
      </c>
      <c r="H22" s="17">
        <v>7</v>
      </c>
      <c r="I22" s="17">
        <v>7</v>
      </c>
      <c r="J22" s="17">
        <v>7</v>
      </c>
      <c r="K22" s="17">
        <v>11</v>
      </c>
      <c r="L22" s="17">
        <f>SUM(H22:K22)</f>
        <v>32</v>
      </c>
      <c r="M22" s="17">
        <f>G22+L22</f>
        <v>52</v>
      </c>
      <c r="N22" s="39"/>
      <c r="O22" s="1"/>
    </row>
    <row r="23" spans="1:15" ht="12.75">
      <c r="A23" s="15">
        <v>20</v>
      </c>
      <c r="B23" s="16" t="s">
        <v>297</v>
      </c>
      <c r="C23" s="16" t="s">
        <v>140</v>
      </c>
      <c r="D23" s="16" t="s">
        <v>133</v>
      </c>
      <c r="E23" s="16" t="s">
        <v>276</v>
      </c>
      <c r="F23" s="24" t="s">
        <v>277</v>
      </c>
      <c r="G23" s="17">
        <v>15</v>
      </c>
      <c r="H23" s="17">
        <v>11</v>
      </c>
      <c r="I23" s="17">
        <v>12</v>
      </c>
      <c r="J23" s="17">
        <v>8.25</v>
      </c>
      <c r="K23" s="17">
        <v>4.5</v>
      </c>
      <c r="L23" s="17">
        <f>SUM(H23:K23)</f>
        <v>35.75</v>
      </c>
      <c r="M23" s="17">
        <f>G23+L23</f>
        <v>50.75</v>
      </c>
      <c r="N23" s="39"/>
      <c r="O23" s="1"/>
    </row>
    <row r="24" spans="1:15" ht="12.75">
      <c r="A24" s="15">
        <v>21</v>
      </c>
      <c r="B24" s="18" t="s">
        <v>298</v>
      </c>
      <c r="C24" s="18" t="s">
        <v>101</v>
      </c>
      <c r="D24" s="18" t="s">
        <v>65</v>
      </c>
      <c r="E24" s="18" t="s">
        <v>30</v>
      </c>
      <c r="F24" s="15" t="s">
        <v>31</v>
      </c>
      <c r="G24" s="17">
        <v>15</v>
      </c>
      <c r="H24" s="17">
        <v>8</v>
      </c>
      <c r="I24" s="17">
        <v>10</v>
      </c>
      <c r="J24" s="17">
        <v>6.5</v>
      </c>
      <c r="K24" s="17">
        <v>11</v>
      </c>
      <c r="L24" s="17">
        <f>SUM(H24:K24)</f>
        <v>35.5</v>
      </c>
      <c r="M24" s="17">
        <f>G24+L24</f>
        <v>50.5</v>
      </c>
      <c r="N24" s="40"/>
      <c r="O24" s="1"/>
    </row>
    <row r="25" spans="1:15" ht="12.75">
      <c r="A25" s="15">
        <v>22</v>
      </c>
      <c r="B25" s="18" t="s">
        <v>299</v>
      </c>
      <c r="C25" s="18" t="s">
        <v>34</v>
      </c>
      <c r="D25" s="18" t="s">
        <v>89</v>
      </c>
      <c r="E25" s="18" t="s">
        <v>30</v>
      </c>
      <c r="F25" s="22" t="s">
        <v>31</v>
      </c>
      <c r="G25" s="17">
        <v>15</v>
      </c>
      <c r="H25" s="17">
        <v>8</v>
      </c>
      <c r="I25" s="17">
        <v>10</v>
      </c>
      <c r="J25" s="17">
        <v>6.5</v>
      </c>
      <c r="K25" s="17">
        <v>10</v>
      </c>
      <c r="L25" s="17">
        <f>SUM(H25:K25)</f>
        <v>34.5</v>
      </c>
      <c r="M25" s="17">
        <f>G25+L25</f>
        <v>49.5</v>
      </c>
      <c r="N25" s="40"/>
      <c r="O25" s="1"/>
    </row>
    <row r="26" spans="1:15" ht="12.75">
      <c r="A26" s="15">
        <v>23</v>
      </c>
      <c r="B26" s="16" t="s">
        <v>73</v>
      </c>
      <c r="C26" s="16" t="s">
        <v>87</v>
      </c>
      <c r="D26" s="16" t="s">
        <v>56</v>
      </c>
      <c r="E26" s="21" t="s">
        <v>41</v>
      </c>
      <c r="F26" s="15" t="s">
        <v>21</v>
      </c>
      <c r="G26" s="17">
        <v>0</v>
      </c>
      <c r="H26" s="17">
        <v>7</v>
      </c>
      <c r="I26" s="17">
        <v>14</v>
      </c>
      <c r="J26" s="17">
        <v>9</v>
      </c>
      <c r="K26" s="17">
        <v>19</v>
      </c>
      <c r="L26" s="17">
        <f>SUM(H26:K26)</f>
        <v>49</v>
      </c>
      <c r="M26" s="17">
        <f>G26+L26</f>
        <v>49</v>
      </c>
      <c r="N26" s="40"/>
      <c r="O26" s="1"/>
    </row>
    <row r="27" spans="1:15" ht="12.75">
      <c r="A27" s="15">
        <v>24</v>
      </c>
      <c r="B27" s="21" t="s">
        <v>300</v>
      </c>
      <c r="C27" s="21" t="s">
        <v>34</v>
      </c>
      <c r="D27" s="21" t="s">
        <v>285</v>
      </c>
      <c r="E27" s="16" t="s">
        <v>301</v>
      </c>
      <c r="F27" s="15" t="s">
        <v>21</v>
      </c>
      <c r="G27" s="17">
        <v>15</v>
      </c>
      <c r="H27" s="17">
        <v>7</v>
      </c>
      <c r="I27" s="17">
        <v>6</v>
      </c>
      <c r="J27" s="17">
        <v>7.5</v>
      </c>
      <c r="K27" s="17">
        <v>13</v>
      </c>
      <c r="L27" s="17">
        <f>SUM(H27:K27)</f>
        <v>33.5</v>
      </c>
      <c r="M27" s="17">
        <f>G27+L27</f>
        <v>48.5</v>
      </c>
      <c r="N27" s="39"/>
      <c r="O27" s="1"/>
    </row>
    <row r="28" spans="1:15" ht="12.75">
      <c r="A28" s="15">
        <v>25</v>
      </c>
      <c r="B28" s="21" t="s">
        <v>302</v>
      </c>
      <c r="C28" s="21" t="s">
        <v>303</v>
      </c>
      <c r="D28" s="21" t="s">
        <v>96</v>
      </c>
      <c r="E28" s="21" t="s">
        <v>304</v>
      </c>
      <c r="F28" s="15" t="s">
        <v>21</v>
      </c>
      <c r="G28" s="17">
        <v>15</v>
      </c>
      <c r="H28" s="17">
        <v>8</v>
      </c>
      <c r="I28" s="17">
        <v>10</v>
      </c>
      <c r="J28" s="17">
        <v>7.5</v>
      </c>
      <c r="K28" s="17">
        <v>7</v>
      </c>
      <c r="L28" s="17">
        <f>SUM(H28:K28)</f>
        <v>32.5</v>
      </c>
      <c r="M28" s="17">
        <f>G28+L28</f>
        <v>47.5</v>
      </c>
      <c r="N28" s="39"/>
      <c r="O28" s="1"/>
    </row>
    <row r="29" spans="1:15" ht="12.75">
      <c r="A29" s="15">
        <v>26</v>
      </c>
      <c r="B29" s="18" t="s">
        <v>57</v>
      </c>
      <c r="C29" s="18" t="s">
        <v>305</v>
      </c>
      <c r="D29" s="18" t="s">
        <v>117</v>
      </c>
      <c r="E29" s="25" t="s">
        <v>30</v>
      </c>
      <c r="F29" s="15" t="s">
        <v>31</v>
      </c>
      <c r="G29" s="17">
        <v>13</v>
      </c>
      <c r="H29" s="17">
        <v>8</v>
      </c>
      <c r="I29" s="17">
        <v>10</v>
      </c>
      <c r="J29" s="17">
        <v>6.5</v>
      </c>
      <c r="K29" s="17">
        <v>9.5</v>
      </c>
      <c r="L29" s="17">
        <f>SUM(H29:K29)</f>
        <v>34</v>
      </c>
      <c r="M29" s="17">
        <f>G29+L29</f>
        <v>47</v>
      </c>
      <c r="N29" s="39"/>
      <c r="O29" s="41"/>
    </row>
    <row r="30" spans="1:15" ht="12.75">
      <c r="A30" s="15">
        <v>27</v>
      </c>
      <c r="B30" s="21" t="s">
        <v>306</v>
      </c>
      <c r="C30" s="21" t="s">
        <v>48</v>
      </c>
      <c r="D30" s="21" t="s">
        <v>117</v>
      </c>
      <c r="E30" s="19" t="s">
        <v>26</v>
      </c>
      <c r="F30" s="15" t="s">
        <v>27</v>
      </c>
      <c r="G30" s="17">
        <v>15</v>
      </c>
      <c r="H30" s="17">
        <v>6</v>
      </c>
      <c r="I30" s="17">
        <v>4</v>
      </c>
      <c r="J30" s="17">
        <v>7</v>
      </c>
      <c r="K30" s="17">
        <v>15</v>
      </c>
      <c r="L30" s="17">
        <f>SUM(H30:K30)</f>
        <v>32</v>
      </c>
      <c r="M30" s="17">
        <f>G30+L30</f>
        <v>47</v>
      </c>
      <c r="N30" s="39"/>
      <c r="O30" s="41"/>
    </row>
    <row r="31" spans="1:15" ht="12.75">
      <c r="A31" s="15">
        <v>28</v>
      </c>
      <c r="B31" s="16" t="s">
        <v>307</v>
      </c>
      <c r="C31" s="16" t="s">
        <v>142</v>
      </c>
      <c r="D31" s="16" t="s">
        <v>79</v>
      </c>
      <c r="E31" s="21" t="s">
        <v>30</v>
      </c>
      <c r="F31" s="15" t="s">
        <v>31</v>
      </c>
      <c r="G31" s="17">
        <v>13</v>
      </c>
      <c r="H31" s="17">
        <v>6</v>
      </c>
      <c r="I31" s="17">
        <v>10</v>
      </c>
      <c r="J31" s="17">
        <v>7</v>
      </c>
      <c r="K31" s="17">
        <v>10</v>
      </c>
      <c r="L31" s="17">
        <f>SUM(H31:K31)</f>
        <v>33</v>
      </c>
      <c r="M31" s="17">
        <f>G31+L31</f>
        <v>46</v>
      </c>
      <c r="N31" s="39"/>
      <c r="O31" s="41"/>
    </row>
    <row r="32" spans="1:15" ht="12.75">
      <c r="A32" s="15">
        <v>29</v>
      </c>
      <c r="B32" s="16" t="s">
        <v>308</v>
      </c>
      <c r="C32" s="16" t="s">
        <v>195</v>
      </c>
      <c r="D32" s="16" t="s">
        <v>56</v>
      </c>
      <c r="E32" s="16" t="s">
        <v>26</v>
      </c>
      <c r="F32" s="24" t="s">
        <v>27</v>
      </c>
      <c r="G32" s="17">
        <v>15</v>
      </c>
      <c r="H32" s="17">
        <v>3</v>
      </c>
      <c r="I32" s="17">
        <v>3</v>
      </c>
      <c r="J32" s="17">
        <v>6</v>
      </c>
      <c r="K32" s="17">
        <v>18</v>
      </c>
      <c r="L32" s="17">
        <f>SUM(H32:K32)</f>
        <v>30</v>
      </c>
      <c r="M32" s="17">
        <f>G32+L32</f>
        <v>45</v>
      </c>
      <c r="N32" s="39"/>
      <c r="O32" s="41"/>
    </row>
    <row r="33" spans="1:15" ht="12.75">
      <c r="A33" s="15">
        <v>30</v>
      </c>
      <c r="B33" s="16" t="s">
        <v>309</v>
      </c>
      <c r="C33" s="16" t="s">
        <v>162</v>
      </c>
      <c r="D33" s="16" t="s">
        <v>56</v>
      </c>
      <c r="E33" s="16" t="s">
        <v>301</v>
      </c>
      <c r="F33" s="24" t="s">
        <v>21</v>
      </c>
      <c r="G33" s="17">
        <v>13</v>
      </c>
      <c r="H33" s="17">
        <v>6</v>
      </c>
      <c r="I33" s="17">
        <v>6</v>
      </c>
      <c r="J33" s="17">
        <v>9</v>
      </c>
      <c r="K33" s="17">
        <v>9</v>
      </c>
      <c r="L33" s="17">
        <f>SUM(H33:K33)</f>
        <v>30</v>
      </c>
      <c r="M33" s="17">
        <f>G33+L33</f>
        <v>43</v>
      </c>
      <c r="N33" s="39"/>
      <c r="O33" s="41"/>
    </row>
    <row r="34" spans="1:15" ht="12.75">
      <c r="A34" s="15">
        <v>31</v>
      </c>
      <c r="B34" s="16" t="s">
        <v>310</v>
      </c>
      <c r="C34" s="16" t="s">
        <v>210</v>
      </c>
      <c r="D34" s="16" t="s">
        <v>19</v>
      </c>
      <c r="E34" s="25" t="s">
        <v>311</v>
      </c>
      <c r="F34" s="15" t="s">
        <v>21</v>
      </c>
      <c r="G34" s="17">
        <v>15</v>
      </c>
      <c r="H34" s="17">
        <v>6</v>
      </c>
      <c r="I34" s="17">
        <v>5</v>
      </c>
      <c r="J34" s="17">
        <v>7</v>
      </c>
      <c r="K34" s="17">
        <v>9</v>
      </c>
      <c r="L34" s="17">
        <f>SUM(H34:K34)</f>
        <v>27</v>
      </c>
      <c r="M34" s="17">
        <f>G34+L34</f>
        <v>42</v>
      </c>
      <c r="N34" s="39"/>
      <c r="O34" s="41"/>
    </row>
    <row r="35" spans="1:15" ht="12.75">
      <c r="A35" s="15">
        <v>32</v>
      </c>
      <c r="B35" s="21" t="s">
        <v>312</v>
      </c>
      <c r="C35" s="21" t="s">
        <v>101</v>
      </c>
      <c r="D35" s="21" t="s">
        <v>56</v>
      </c>
      <c r="E35" s="21" t="s">
        <v>313</v>
      </c>
      <c r="F35" s="15" t="s">
        <v>314</v>
      </c>
      <c r="G35" s="17">
        <v>15</v>
      </c>
      <c r="H35" s="17">
        <v>8</v>
      </c>
      <c r="I35" s="17">
        <v>4</v>
      </c>
      <c r="J35" s="17">
        <v>6.5</v>
      </c>
      <c r="K35" s="17">
        <v>7</v>
      </c>
      <c r="L35" s="17">
        <f>SUM(H35:K35)</f>
        <v>25.5</v>
      </c>
      <c r="M35" s="17">
        <f>G35+L35</f>
        <v>40.5</v>
      </c>
      <c r="N35" s="40"/>
      <c r="O35" s="42"/>
    </row>
    <row r="36" spans="1:15" ht="12.75">
      <c r="A36" s="15">
        <v>33</v>
      </c>
      <c r="B36" s="16" t="s">
        <v>315</v>
      </c>
      <c r="C36" s="16" t="s">
        <v>181</v>
      </c>
      <c r="D36" s="16" t="s">
        <v>44</v>
      </c>
      <c r="E36" s="16" t="s">
        <v>30</v>
      </c>
      <c r="F36" s="24" t="s">
        <v>31</v>
      </c>
      <c r="G36" s="17">
        <v>14</v>
      </c>
      <c r="H36" s="17">
        <v>9</v>
      </c>
      <c r="I36" s="17">
        <v>5</v>
      </c>
      <c r="J36" s="17">
        <v>3.5</v>
      </c>
      <c r="K36" s="17">
        <v>9</v>
      </c>
      <c r="L36" s="17">
        <f>SUM(H36:K36)</f>
        <v>26.5</v>
      </c>
      <c r="M36" s="17">
        <f>G36+L36</f>
        <v>40.5</v>
      </c>
      <c r="N36" s="39"/>
      <c r="O36" s="41"/>
    </row>
    <row r="37" spans="1:15" ht="12.75">
      <c r="A37" s="15">
        <v>34</v>
      </c>
      <c r="B37" s="18" t="s">
        <v>316</v>
      </c>
      <c r="C37" s="18" t="s">
        <v>181</v>
      </c>
      <c r="D37" s="18" t="s">
        <v>102</v>
      </c>
      <c r="E37" s="21" t="s">
        <v>304</v>
      </c>
      <c r="F37" s="22" t="s">
        <v>21</v>
      </c>
      <c r="G37" s="17">
        <v>15</v>
      </c>
      <c r="H37" s="17">
        <v>10</v>
      </c>
      <c r="I37" s="17">
        <v>4</v>
      </c>
      <c r="J37" s="17">
        <v>8</v>
      </c>
      <c r="K37" s="17">
        <v>3</v>
      </c>
      <c r="L37" s="17">
        <f>SUM(H37:K37)</f>
        <v>25</v>
      </c>
      <c r="M37" s="17">
        <f>G37+L37</f>
        <v>40</v>
      </c>
      <c r="N37" s="39"/>
      <c r="O37" s="41"/>
    </row>
    <row r="38" spans="1:15" ht="12.75">
      <c r="A38" s="15">
        <v>35</v>
      </c>
      <c r="B38" s="18" t="s">
        <v>294</v>
      </c>
      <c r="C38" s="18" t="s">
        <v>34</v>
      </c>
      <c r="D38" s="18" t="s">
        <v>89</v>
      </c>
      <c r="E38" s="18" t="s">
        <v>26</v>
      </c>
      <c r="F38" s="22" t="s">
        <v>27</v>
      </c>
      <c r="G38" s="17">
        <v>13</v>
      </c>
      <c r="H38" s="17">
        <v>5</v>
      </c>
      <c r="I38" s="17">
        <v>2</v>
      </c>
      <c r="J38" s="17">
        <v>7.5</v>
      </c>
      <c r="K38" s="17">
        <v>12</v>
      </c>
      <c r="L38" s="17">
        <f>SUM(H38:K38)</f>
        <v>26.5</v>
      </c>
      <c r="M38" s="17">
        <f>G38+L38</f>
        <v>39.5</v>
      </c>
      <c r="N38" s="39"/>
      <c r="O38" s="41"/>
    </row>
    <row r="39" spans="1:15" ht="12.75">
      <c r="A39" s="15">
        <v>36</v>
      </c>
      <c r="B39" s="31" t="s">
        <v>317</v>
      </c>
      <c r="C39" s="31" t="s">
        <v>318</v>
      </c>
      <c r="D39" s="31" t="s">
        <v>319</v>
      </c>
      <c r="E39" s="31" t="s">
        <v>137</v>
      </c>
      <c r="F39" s="32" t="s">
        <v>138</v>
      </c>
      <c r="G39" s="17">
        <v>17</v>
      </c>
      <c r="H39" s="17">
        <v>7</v>
      </c>
      <c r="I39" s="17">
        <v>7</v>
      </c>
      <c r="J39" s="17">
        <v>5</v>
      </c>
      <c r="K39" s="17">
        <v>0</v>
      </c>
      <c r="L39" s="17">
        <f>SUM(H39:K39)</f>
        <v>19</v>
      </c>
      <c r="M39" s="17">
        <f>G39+L39</f>
        <v>36</v>
      </c>
      <c r="N39" s="39"/>
      <c r="O39" s="41"/>
    </row>
    <row r="40" spans="1:15" ht="12.75">
      <c r="A40" s="15">
        <v>37</v>
      </c>
      <c r="B40" s="21" t="s">
        <v>158</v>
      </c>
      <c r="C40" s="21" t="s">
        <v>98</v>
      </c>
      <c r="D40" s="21" t="s">
        <v>114</v>
      </c>
      <c r="E40" s="21" t="s">
        <v>301</v>
      </c>
      <c r="F40" s="15" t="s">
        <v>21</v>
      </c>
      <c r="G40" s="17">
        <v>15</v>
      </c>
      <c r="H40" s="17">
        <v>6</v>
      </c>
      <c r="I40" s="17">
        <v>3</v>
      </c>
      <c r="J40" s="17">
        <v>7</v>
      </c>
      <c r="K40" s="17">
        <v>3</v>
      </c>
      <c r="L40" s="17">
        <f>SUM(H40:K40)</f>
        <v>19</v>
      </c>
      <c r="M40" s="17">
        <f>G40+L40</f>
        <v>34</v>
      </c>
      <c r="N40" s="39"/>
      <c r="O40" s="41"/>
    </row>
    <row r="41" spans="1:15" ht="12.75">
      <c r="A41" s="15">
        <v>38</v>
      </c>
      <c r="B41" s="33" t="s">
        <v>320</v>
      </c>
      <c r="C41" s="33" t="s">
        <v>321</v>
      </c>
      <c r="D41" s="33" t="s">
        <v>322</v>
      </c>
      <c r="E41" s="43" t="s">
        <v>323</v>
      </c>
      <c r="F41" s="24" t="s">
        <v>324</v>
      </c>
      <c r="G41" s="17">
        <v>13</v>
      </c>
      <c r="H41" s="17">
        <v>6</v>
      </c>
      <c r="I41" s="17">
        <v>4.5</v>
      </c>
      <c r="J41" s="17">
        <v>9</v>
      </c>
      <c r="K41" s="17">
        <v>1</v>
      </c>
      <c r="L41" s="17">
        <f>SUM(H41:K41)</f>
        <v>20.5</v>
      </c>
      <c r="M41" s="17">
        <f>G41+L41</f>
        <v>33.5</v>
      </c>
      <c r="N41" s="39"/>
      <c r="O41" s="41"/>
    </row>
    <row r="42" spans="1:15" ht="12.75">
      <c r="A42" s="15">
        <v>39</v>
      </c>
      <c r="B42" s="18" t="s">
        <v>325</v>
      </c>
      <c r="C42" s="18" t="s">
        <v>326</v>
      </c>
      <c r="D42" s="18" t="s">
        <v>102</v>
      </c>
      <c r="E42" s="18" t="s">
        <v>137</v>
      </c>
      <c r="F42" s="15" t="s">
        <v>138</v>
      </c>
      <c r="G42" s="17">
        <v>15</v>
      </c>
      <c r="H42" s="17">
        <v>7</v>
      </c>
      <c r="I42" s="17">
        <v>4</v>
      </c>
      <c r="J42" s="17">
        <v>7</v>
      </c>
      <c r="K42" s="17">
        <v>0</v>
      </c>
      <c r="L42" s="17">
        <f>SUM(H42:K42)</f>
        <v>18</v>
      </c>
      <c r="M42" s="17">
        <f>G42+L42</f>
        <v>33</v>
      </c>
      <c r="N42" s="39"/>
      <c r="O42" s="41"/>
    </row>
    <row r="43" spans="1:15" ht="12.75">
      <c r="A43" s="15">
        <v>40</v>
      </c>
      <c r="B43" s="18" t="s">
        <v>327</v>
      </c>
      <c r="C43" s="18" t="s">
        <v>328</v>
      </c>
      <c r="D43" s="18" t="s">
        <v>329</v>
      </c>
      <c r="E43" s="16" t="s">
        <v>301</v>
      </c>
      <c r="F43" s="22" t="s">
        <v>21</v>
      </c>
      <c r="G43" s="17">
        <v>15</v>
      </c>
      <c r="H43" s="17">
        <v>0</v>
      </c>
      <c r="I43" s="17">
        <v>0</v>
      </c>
      <c r="J43" s="17">
        <v>7.5</v>
      </c>
      <c r="K43" s="17">
        <v>9</v>
      </c>
      <c r="L43" s="17">
        <f>SUM(H43:K43)</f>
        <v>16.5</v>
      </c>
      <c r="M43" s="17">
        <f>G43+L43</f>
        <v>31.5</v>
      </c>
      <c r="N43" s="40"/>
      <c r="O43" s="41"/>
    </row>
    <row r="44" spans="1:15" ht="12.75">
      <c r="A44" s="15">
        <v>41</v>
      </c>
      <c r="B44" s="18" t="s">
        <v>330</v>
      </c>
      <c r="C44" s="18" t="s">
        <v>250</v>
      </c>
      <c r="D44" s="18" t="s">
        <v>25</v>
      </c>
      <c r="E44" s="18" t="s">
        <v>331</v>
      </c>
      <c r="F44" s="22" t="s">
        <v>332</v>
      </c>
      <c r="G44" s="17">
        <v>15</v>
      </c>
      <c r="H44" s="17">
        <v>7</v>
      </c>
      <c r="I44" s="17">
        <v>2</v>
      </c>
      <c r="J44" s="17">
        <v>7.5</v>
      </c>
      <c r="K44" s="17">
        <v>0</v>
      </c>
      <c r="L44" s="17">
        <f>SUM(H44:K44)</f>
        <v>16.5</v>
      </c>
      <c r="M44" s="17">
        <f>G44+L44</f>
        <v>31.5</v>
      </c>
      <c r="N44" s="39"/>
      <c r="O44" s="41"/>
    </row>
    <row r="45" spans="1:15" ht="12.75">
      <c r="A45" s="15">
        <v>42</v>
      </c>
      <c r="B45" s="21" t="s">
        <v>333</v>
      </c>
      <c r="C45" s="21" t="s">
        <v>334</v>
      </c>
      <c r="D45" s="21" t="s">
        <v>133</v>
      </c>
      <c r="E45" s="16" t="s">
        <v>301</v>
      </c>
      <c r="F45" s="15" t="s">
        <v>21</v>
      </c>
      <c r="G45" s="17">
        <v>0</v>
      </c>
      <c r="H45" s="17">
        <v>6</v>
      </c>
      <c r="I45" s="17">
        <v>6</v>
      </c>
      <c r="J45" s="17">
        <v>8</v>
      </c>
      <c r="K45" s="17">
        <v>11</v>
      </c>
      <c r="L45" s="17">
        <f>SUM(H45:K45)</f>
        <v>31</v>
      </c>
      <c r="M45" s="17">
        <f>G45+L45</f>
        <v>31</v>
      </c>
      <c r="N45" s="39"/>
      <c r="O45" s="41"/>
    </row>
    <row r="46" spans="1:15" ht="12.75">
      <c r="A46" s="15">
        <v>43</v>
      </c>
      <c r="B46" s="18" t="s">
        <v>335</v>
      </c>
      <c r="C46" s="18" t="s">
        <v>55</v>
      </c>
      <c r="D46" s="18" t="s">
        <v>89</v>
      </c>
      <c r="E46" s="18" t="s">
        <v>220</v>
      </c>
      <c r="F46" s="22" t="s">
        <v>221</v>
      </c>
      <c r="G46" s="17">
        <v>13</v>
      </c>
      <c r="H46" s="17">
        <v>7</v>
      </c>
      <c r="I46" s="17">
        <v>5</v>
      </c>
      <c r="J46" s="17">
        <v>6</v>
      </c>
      <c r="K46" s="17">
        <v>0</v>
      </c>
      <c r="L46" s="17">
        <f>SUM(H46:K46)</f>
        <v>18</v>
      </c>
      <c r="M46" s="17">
        <f>G46+L46</f>
        <v>31</v>
      </c>
      <c r="N46" s="39"/>
      <c r="O46" s="41"/>
    </row>
    <row r="47" spans="1:15" ht="12.75">
      <c r="A47" s="15">
        <v>44</v>
      </c>
      <c r="B47" s="21" t="s">
        <v>336</v>
      </c>
      <c r="C47" s="21" t="s">
        <v>295</v>
      </c>
      <c r="D47" s="21" t="s">
        <v>117</v>
      </c>
      <c r="E47" s="19" t="s">
        <v>26</v>
      </c>
      <c r="F47" s="26" t="s">
        <v>27</v>
      </c>
      <c r="G47" s="17">
        <v>13</v>
      </c>
      <c r="H47" s="17">
        <v>0</v>
      </c>
      <c r="I47" s="17">
        <v>2</v>
      </c>
      <c r="J47" s="17">
        <v>0</v>
      </c>
      <c r="K47" s="17">
        <v>13</v>
      </c>
      <c r="L47" s="17">
        <f>SUM(H47:K47)</f>
        <v>15</v>
      </c>
      <c r="M47" s="17">
        <f>G47+L47</f>
        <v>28</v>
      </c>
      <c r="N47" s="39"/>
      <c r="O47" s="41"/>
    </row>
    <row r="48" spans="1:15" ht="12.75">
      <c r="A48" s="15">
        <v>45</v>
      </c>
      <c r="B48" s="21" t="s">
        <v>337</v>
      </c>
      <c r="C48" s="21" t="s">
        <v>338</v>
      </c>
      <c r="D48" s="21" t="s">
        <v>99</v>
      </c>
      <c r="E48" s="21" t="s">
        <v>247</v>
      </c>
      <c r="F48" s="15" t="s">
        <v>21</v>
      </c>
      <c r="G48" s="17">
        <v>13</v>
      </c>
      <c r="H48" s="17">
        <v>4</v>
      </c>
      <c r="I48" s="17">
        <v>3</v>
      </c>
      <c r="J48" s="17">
        <v>2</v>
      </c>
      <c r="K48" s="17">
        <v>4</v>
      </c>
      <c r="L48" s="17">
        <f>SUM(H48:K48)</f>
        <v>13</v>
      </c>
      <c r="M48" s="17">
        <f>G48+L48</f>
        <v>26</v>
      </c>
      <c r="N48" s="39"/>
      <c r="O48" s="41"/>
    </row>
    <row r="49" spans="1:15" ht="12.75">
      <c r="A49" s="15">
        <v>46</v>
      </c>
      <c r="B49" s="21" t="s">
        <v>339</v>
      </c>
      <c r="C49" s="21" t="s">
        <v>34</v>
      </c>
      <c r="D49" s="21" t="s">
        <v>99</v>
      </c>
      <c r="E49" s="21" t="s">
        <v>30</v>
      </c>
      <c r="F49" s="15" t="s">
        <v>31</v>
      </c>
      <c r="G49" s="17">
        <v>15</v>
      </c>
      <c r="H49" s="17">
        <v>7</v>
      </c>
      <c r="I49" s="17">
        <v>3</v>
      </c>
      <c r="J49" s="17">
        <v>0</v>
      </c>
      <c r="K49" s="17">
        <v>0</v>
      </c>
      <c r="L49" s="17">
        <f>SUM(H49:K49)</f>
        <v>10</v>
      </c>
      <c r="M49" s="17">
        <f>G49+L49</f>
        <v>25</v>
      </c>
      <c r="N49" s="39"/>
      <c r="O49" s="41"/>
    </row>
    <row r="50" spans="1:15" ht="12.75">
      <c r="A50" s="15">
        <v>47</v>
      </c>
      <c r="B50" s="18" t="s">
        <v>340</v>
      </c>
      <c r="C50" s="18" t="s">
        <v>107</v>
      </c>
      <c r="D50" s="18" t="s">
        <v>44</v>
      </c>
      <c r="E50" s="18" t="s">
        <v>30</v>
      </c>
      <c r="F50" s="22" t="s">
        <v>31</v>
      </c>
      <c r="G50" s="17">
        <v>13</v>
      </c>
      <c r="H50" s="17">
        <v>2</v>
      </c>
      <c r="I50" s="17">
        <v>7</v>
      </c>
      <c r="J50" s="17">
        <v>2.5</v>
      </c>
      <c r="K50" s="17">
        <v>0</v>
      </c>
      <c r="L50" s="17">
        <f>SUM(H50:K50)</f>
        <v>11.5</v>
      </c>
      <c r="M50" s="17">
        <f>G50+L50</f>
        <v>24.5</v>
      </c>
      <c r="N50" s="39"/>
      <c r="O50" s="41"/>
    </row>
    <row r="51" spans="1:15" ht="12.75">
      <c r="A51" s="15">
        <v>48</v>
      </c>
      <c r="B51" s="31" t="s">
        <v>341</v>
      </c>
      <c r="C51" s="31" t="s">
        <v>303</v>
      </c>
      <c r="D51" s="31" t="s">
        <v>342</v>
      </c>
      <c r="E51" s="31" t="s">
        <v>131</v>
      </c>
      <c r="F51" s="32" t="s">
        <v>21</v>
      </c>
      <c r="G51" s="17">
        <v>15</v>
      </c>
      <c r="H51" s="17">
        <v>9</v>
      </c>
      <c r="I51" s="17">
        <v>0</v>
      </c>
      <c r="J51" s="17">
        <v>-2.5</v>
      </c>
      <c r="K51" s="17">
        <v>0</v>
      </c>
      <c r="L51" s="17">
        <f>SUM(H51:K51)</f>
        <v>6.5</v>
      </c>
      <c r="M51" s="17">
        <f>G51+L51</f>
        <v>21.5</v>
      </c>
      <c r="N51" s="39"/>
      <c r="O51" s="41"/>
    </row>
    <row r="52" spans="1:15" ht="12.75">
      <c r="A52" s="15">
        <v>49</v>
      </c>
      <c r="B52" s="18" t="s">
        <v>343</v>
      </c>
      <c r="C52" s="18" t="s">
        <v>90</v>
      </c>
      <c r="D52" s="18" t="s">
        <v>344</v>
      </c>
      <c r="E52" s="18" t="s">
        <v>323</v>
      </c>
      <c r="F52" s="22" t="s">
        <v>345</v>
      </c>
      <c r="G52" s="17">
        <v>13</v>
      </c>
      <c r="H52" s="17">
        <v>2</v>
      </c>
      <c r="I52" s="17">
        <v>1</v>
      </c>
      <c r="J52" s="17">
        <v>3.5</v>
      </c>
      <c r="K52" s="17">
        <v>0</v>
      </c>
      <c r="L52" s="17">
        <f>SUM(H52:K52)</f>
        <v>6.5</v>
      </c>
      <c r="M52" s="17">
        <f>G52+L52</f>
        <v>19.5</v>
      </c>
      <c r="N52" s="39"/>
      <c r="O52" s="41"/>
    </row>
    <row r="53" spans="1:15" ht="12.75">
      <c r="A53" s="15">
        <v>50</v>
      </c>
      <c r="B53" s="18" t="s">
        <v>346</v>
      </c>
      <c r="C53" s="18" t="s">
        <v>347</v>
      </c>
      <c r="D53" s="18" t="s">
        <v>207</v>
      </c>
      <c r="E53" s="18" t="s">
        <v>192</v>
      </c>
      <c r="F53" s="22" t="s">
        <v>21</v>
      </c>
      <c r="G53" s="17">
        <v>15</v>
      </c>
      <c r="H53" s="17">
        <v>1</v>
      </c>
      <c r="I53" s="17">
        <v>0</v>
      </c>
      <c r="J53" s="17">
        <v>3</v>
      </c>
      <c r="K53" s="17">
        <v>0</v>
      </c>
      <c r="L53" s="17">
        <f>SUM(H53:K53)</f>
        <v>4</v>
      </c>
      <c r="M53" s="17">
        <f>G53+L53</f>
        <v>19</v>
      </c>
      <c r="N53" s="39"/>
      <c r="O53" s="41"/>
    </row>
    <row r="54" spans="1:15" ht="12.75">
      <c r="A54" s="15">
        <v>51</v>
      </c>
      <c r="B54" s="18" t="s">
        <v>348</v>
      </c>
      <c r="C54" s="18" t="s">
        <v>34</v>
      </c>
      <c r="D54" s="18" t="s">
        <v>117</v>
      </c>
      <c r="E54" s="21" t="s">
        <v>304</v>
      </c>
      <c r="F54" s="22" t="s">
        <v>21</v>
      </c>
      <c r="G54" s="17">
        <v>17</v>
      </c>
      <c r="H54" s="17">
        <v>0</v>
      </c>
      <c r="I54" s="17">
        <v>0</v>
      </c>
      <c r="J54" s="17">
        <v>0</v>
      </c>
      <c r="K54" s="17">
        <v>0</v>
      </c>
      <c r="L54" s="17">
        <f>SUM(H54:K54)</f>
        <v>0</v>
      </c>
      <c r="M54" s="17">
        <f>G54+L54</f>
        <v>17</v>
      </c>
      <c r="N54" s="39"/>
      <c r="O54" s="41"/>
    </row>
    <row r="55" spans="1:15" ht="12.75">
      <c r="A55" s="15">
        <v>52</v>
      </c>
      <c r="B55" s="21" t="s">
        <v>349</v>
      </c>
      <c r="C55" s="21" t="s">
        <v>350</v>
      </c>
      <c r="D55" s="21" t="s">
        <v>65</v>
      </c>
      <c r="E55" s="19" t="s">
        <v>247</v>
      </c>
      <c r="F55" s="15" t="s">
        <v>21</v>
      </c>
      <c r="G55" s="17">
        <v>13</v>
      </c>
      <c r="H55" s="17">
        <v>0</v>
      </c>
      <c r="I55" s="17">
        <v>0</v>
      </c>
      <c r="J55" s="17">
        <v>0</v>
      </c>
      <c r="K55" s="17">
        <v>0</v>
      </c>
      <c r="L55" s="17">
        <f>SUM(H55:K55)</f>
        <v>0</v>
      </c>
      <c r="M55" s="17">
        <f>G55+L55</f>
        <v>13</v>
      </c>
      <c r="N55" s="40"/>
      <c r="O55" s="41"/>
    </row>
    <row r="56" spans="1:15" ht="12.75">
      <c r="A56" s="15">
        <v>53</v>
      </c>
      <c r="B56" s="16" t="s">
        <v>351</v>
      </c>
      <c r="C56" s="16" t="s">
        <v>142</v>
      </c>
      <c r="D56" s="16" t="s">
        <v>114</v>
      </c>
      <c r="E56" s="21" t="s">
        <v>304</v>
      </c>
      <c r="F56" s="15" t="s">
        <v>21</v>
      </c>
      <c r="G56" s="17">
        <v>13</v>
      </c>
      <c r="H56" s="17">
        <v>0</v>
      </c>
      <c r="I56" s="17">
        <v>0</v>
      </c>
      <c r="J56" s="17">
        <v>0</v>
      </c>
      <c r="K56" s="17">
        <v>0</v>
      </c>
      <c r="L56" s="17">
        <f>SUM(H56:K56)</f>
        <v>0</v>
      </c>
      <c r="M56" s="17">
        <f>G56+L56</f>
        <v>13</v>
      </c>
      <c r="N56" s="39"/>
      <c r="O56" s="41"/>
    </row>
    <row r="57" spans="1:15" ht="12.75">
      <c r="A57" s="15">
        <v>54</v>
      </c>
      <c r="B57" s="18" t="s">
        <v>352</v>
      </c>
      <c r="C57" s="18" t="s">
        <v>109</v>
      </c>
      <c r="D57" s="18" t="s">
        <v>92</v>
      </c>
      <c r="E57" s="18" t="s">
        <v>20</v>
      </c>
      <c r="F57" s="22" t="s">
        <v>51</v>
      </c>
      <c r="G57" s="17">
        <v>0</v>
      </c>
      <c r="H57" s="17">
        <v>6</v>
      </c>
      <c r="I57" s="17">
        <v>0</v>
      </c>
      <c r="J57" s="17">
        <v>1</v>
      </c>
      <c r="K57" s="17">
        <v>0</v>
      </c>
      <c r="L57" s="17">
        <f>SUM(H57:K57)</f>
        <v>7</v>
      </c>
      <c r="M57" s="17">
        <f>G57+L57</f>
        <v>7</v>
      </c>
      <c r="N57" s="44"/>
      <c r="O57" s="45"/>
    </row>
  </sheetData>
  <sheetProtection selectLockedCells="1" selectUnlockedCells="1"/>
  <autoFilter ref="A1:N57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2013-06-13T13:13:58Z</dcterms:modified>
  <cp:category/>
  <cp:version/>
  <cp:contentType/>
  <cp:contentStatus/>
  <cp:revision>11</cp:revision>
</cp:coreProperties>
</file>