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8 класс" sheetId="1" r:id="rId1"/>
    <sheet name="9 класс" sheetId="2" r:id="rId2"/>
    <sheet name="10 класс" sheetId="3" r:id="rId3"/>
  </sheets>
  <definedNames>
    <definedName name="Excel_BuiltIn__FilterDatabase">#REF!</definedName>
  </definedNames>
  <calcPr fullCalcOnLoad="1"/>
</workbook>
</file>

<file path=xl/sharedStrings.xml><?xml version="1.0" encoding="utf-8"?>
<sst xmlns="http://schemas.openxmlformats.org/spreadsheetml/2006/main" count="238" uniqueCount="130">
  <si>
    <t>Результаты  Областного Фестиваля Юных Обществоведов — 2014</t>
  </si>
  <si>
    <t xml:space="preserve"> </t>
  </si>
  <si>
    <t>№</t>
  </si>
  <si>
    <t>Фамилия</t>
  </si>
  <si>
    <t>Имя</t>
  </si>
  <si>
    <t>Образовательная организация</t>
  </si>
  <si>
    <t>Класс</t>
  </si>
  <si>
    <t xml:space="preserve">1 тур </t>
  </si>
  <si>
    <t xml:space="preserve">2 тур </t>
  </si>
  <si>
    <t xml:space="preserve">Средний итоговый </t>
  </si>
  <si>
    <t>Диплом</t>
  </si>
  <si>
    <t>Кудрявцева</t>
  </si>
  <si>
    <t>Анна</t>
  </si>
  <si>
    <t>МОУ СОШ № 1 Нея</t>
  </si>
  <si>
    <t>Победитель</t>
  </si>
  <si>
    <t>Титов</t>
  </si>
  <si>
    <t>Валерий</t>
  </si>
  <si>
    <t>Лапшин</t>
  </si>
  <si>
    <t>Кирилл</t>
  </si>
  <si>
    <t>Призер</t>
  </si>
  <si>
    <t>Климова</t>
  </si>
  <si>
    <t>Арина</t>
  </si>
  <si>
    <t>Ивкин</t>
  </si>
  <si>
    <t>Александр</t>
  </si>
  <si>
    <t>Чесноков</t>
  </si>
  <si>
    <t>Артем</t>
  </si>
  <si>
    <t>Большакова</t>
  </si>
  <si>
    <t>Козлова</t>
  </si>
  <si>
    <t>Анастасия</t>
  </si>
  <si>
    <t>МКОУ СОШ № 1 Макарьев</t>
  </si>
  <si>
    <t>Смирнова</t>
  </si>
  <si>
    <t>Юлия</t>
  </si>
  <si>
    <t>МКОУ Октябрьская СОШ</t>
  </si>
  <si>
    <t>Ивкова</t>
  </si>
  <si>
    <t>Елена</t>
  </si>
  <si>
    <t>МКОУ Павинская СОШ</t>
  </si>
  <si>
    <t>Соловьёва</t>
  </si>
  <si>
    <t>Мария</t>
  </si>
  <si>
    <t>Чернышов</t>
  </si>
  <si>
    <t>Даниил</t>
  </si>
  <si>
    <t>Стручков</t>
  </si>
  <si>
    <t>Дмитрий</t>
  </si>
  <si>
    <t>МОУ Коткишевская ООШ</t>
  </si>
  <si>
    <t>Трямкина</t>
  </si>
  <si>
    <t>Виктория</t>
  </si>
  <si>
    <t>МБОУ Гимназия № 25</t>
  </si>
  <si>
    <t>Дмитриева</t>
  </si>
  <si>
    <t>Екатерина</t>
  </si>
  <si>
    <t>Крылова</t>
  </si>
  <si>
    <t>Наталия</t>
  </si>
  <si>
    <t>МБОУ Лицей № 17</t>
  </si>
  <si>
    <t>Косарев</t>
  </si>
  <si>
    <t>Горбачева</t>
  </si>
  <si>
    <t>Алина</t>
  </si>
  <si>
    <t>Блохина</t>
  </si>
  <si>
    <t>Мохова</t>
  </si>
  <si>
    <t>Ахундова</t>
  </si>
  <si>
    <t>Лейла</t>
  </si>
  <si>
    <t>Баринов</t>
  </si>
  <si>
    <t>Денис</t>
  </si>
  <si>
    <t>МБОУ СОШ № 1 Кострома</t>
  </si>
  <si>
    <t>Адеева</t>
  </si>
  <si>
    <t>Дарья</t>
  </si>
  <si>
    <t>Максименко</t>
  </si>
  <si>
    <t>Христина</t>
  </si>
  <si>
    <t>МБОУ СОШ № 35</t>
  </si>
  <si>
    <t>Чистякова</t>
  </si>
  <si>
    <t>МОУ СОШ № 1 Чистые Боры</t>
  </si>
  <si>
    <t>Всемирнова</t>
  </si>
  <si>
    <t>Татьяна</t>
  </si>
  <si>
    <t>Андриянов</t>
  </si>
  <si>
    <t>Никита</t>
  </si>
  <si>
    <t>Минухина</t>
  </si>
  <si>
    <t>Евгения</t>
  </si>
  <si>
    <t>Дурандина</t>
  </si>
  <si>
    <t>МКОУ Задоринская ООШ</t>
  </si>
  <si>
    <t>Результаты  Областного Фестиваля Юных Обществоведов -2014</t>
  </si>
  <si>
    <t>Комарова</t>
  </si>
  <si>
    <t>Ксения</t>
  </si>
  <si>
    <t>Милушкова</t>
  </si>
  <si>
    <t>Ирина</t>
  </si>
  <si>
    <t>Строгалев</t>
  </si>
  <si>
    <t>Павел</t>
  </si>
  <si>
    <t>МКОУ Солигаличская СОШ</t>
  </si>
  <si>
    <t>Пакутина</t>
  </si>
  <si>
    <t>Бороздина</t>
  </si>
  <si>
    <t>Харламова</t>
  </si>
  <si>
    <t>Александра</t>
  </si>
  <si>
    <t>МБОУ СОШ № 21 Кострома</t>
  </si>
  <si>
    <t>Богданова</t>
  </si>
  <si>
    <t>Колобкова</t>
  </si>
  <si>
    <t>МБОУ Гимназия № 33</t>
  </si>
  <si>
    <t>Хлебородова</t>
  </si>
  <si>
    <t>Цветкова</t>
  </si>
  <si>
    <t>Елизавета</t>
  </si>
  <si>
    <t>Абрамов</t>
  </si>
  <si>
    <t>Андрей</t>
  </si>
  <si>
    <t>Муюшкова</t>
  </si>
  <si>
    <t>Светлана</t>
  </si>
  <si>
    <t>МКОУ Горчухинская СОШ</t>
  </si>
  <si>
    <t>Демьянова</t>
  </si>
  <si>
    <t>Дьяконова</t>
  </si>
  <si>
    <t>Бобарыкина</t>
  </si>
  <si>
    <t>МБОУ СОШ № 30</t>
  </si>
  <si>
    <t>Тетёркина</t>
  </si>
  <si>
    <t>Антонина</t>
  </si>
  <si>
    <t>Баннова</t>
  </si>
  <si>
    <t>Бушуева</t>
  </si>
  <si>
    <t>Наталья</t>
  </si>
  <si>
    <t>Жигалова</t>
  </si>
  <si>
    <t>Суворова</t>
  </si>
  <si>
    <t>Рыбаченок</t>
  </si>
  <si>
    <t>Олеся</t>
  </si>
  <si>
    <t>Калинникова</t>
  </si>
  <si>
    <t>Варвара</t>
  </si>
  <si>
    <t>Гусева</t>
  </si>
  <si>
    <t>Шамхалова</t>
  </si>
  <si>
    <t>Столярова</t>
  </si>
  <si>
    <t>Яковлев</t>
  </si>
  <si>
    <t>Гаспарян</t>
  </si>
  <si>
    <t xml:space="preserve">Аксенова </t>
  </si>
  <si>
    <t>Демчак</t>
  </si>
  <si>
    <t>Назарычева</t>
  </si>
  <si>
    <t>Любовь</t>
  </si>
  <si>
    <t>Черкасова</t>
  </si>
  <si>
    <t>Cливянчук</t>
  </si>
  <si>
    <t>Григорьева</t>
  </si>
  <si>
    <t>Зарубина</t>
  </si>
  <si>
    <t>МКОУ Парфеньевская СОШ</t>
  </si>
  <si>
    <t>Герасимова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</si>
</sst>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5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 applyProtection="1">
      <alignment/>
      <protection locked="0"/>
    </xf>
    <xf numFmtId="164" fontId="2" fillId="0" borderId="1" xfId="0" applyFont="1" applyBorder="1" applyAlignment="1" applyProtection="1">
      <alignment horizontal="center"/>
      <protection locked="0"/>
    </xf>
    <xf numFmtId="164" fontId="2" fillId="0" borderId="2" xfId="0" applyFont="1" applyBorder="1" applyAlignment="1" applyProtection="1">
      <alignment horizontal="center"/>
      <protection locked="0"/>
    </xf>
    <xf numFmtId="164" fontId="2" fillId="0" borderId="1" xfId="0" applyFont="1" applyFill="1" applyBorder="1" applyAlignment="1" applyProtection="1">
      <alignment horizontal="center"/>
      <protection locked="0"/>
    </xf>
    <xf numFmtId="164" fontId="0" fillId="0" borderId="1" xfId="0" applyFill="1" applyBorder="1" applyAlignment="1">
      <alignment horizontal="center"/>
    </xf>
    <xf numFmtId="164" fontId="0" fillId="0" borderId="1" xfId="0" applyFont="1" applyFill="1" applyBorder="1" applyAlignment="1" applyProtection="1">
      <alignment/>
      <protection locked="0"/>
    </xf>
    <xf numFmtId="164" fontId="3" fillId="0" borderId="1" xfId="0" applyFont="1" applyFill="1" applyBorder="1" applyAlignment="1">
      <alignment horizontal="left" vertical="center" wrapText="1"/>
    </xf>
    <xf numFmtId="164" fontId="0" fillId="0" borderId="1" xfId="0" applyFont="1" applyFill="1" applyBorder="1" applyAlignment="1" applyProtection="1">
      <alignment horizontal="center"/>
      <protection locked="0"/>
    </xf>
    <xf numFmtId="165" fontId="0" fillId="0" borderId="1" xfId="0" applyNumberFormat="1" applyFont="1" applyFill="1" applyBorder="1" applyAlignment="1" applyProtection="1">
      <alignment horizontal="center"/>
      <protection locked="0"/>
    </xf>
    <xf numFmtId="165" fontId="0" fillId="0" borderId="2" xfId="0" applyNumberFormat="1" applyFont="1" applyFill="1" applyBorder="1" applyAlignment="1" applyProtection="1">
      <alignment horizontal="center"/>
      <protection locked="0"/>
    </xf>
    <xf numFmtId="164" fontId="0" fillId="0" borderId="1" xfId="0" applyFont="1" applyBorder="1" applyAlignment="1" applyProtection="1">
      <alignment/>
      <protection locked="0"/>
    </xf>
    <xf numFmtId="164" fontId="3" fillId="0" borderId="1" xfId="0" applyFont="1" applyBorder="1" applyAlignment="1">
      <alignment horizontal="left" vertical="center" wrapText="1"/>
    </xf>
    <xf numFmtId="164" fontId="0" fillId="0" borderId="1" xfId="0" applyFont="1" applyBorder="1" applyAlignment="1" applyProtection="1">
      <alignment horizontal="center"/>
      <protection locked="0"/>
    </xf>
    <xf numFmtId="165" fontId="0" fillId="0" borderId="1" xfId="0" applyNumberFormat="1" applyFont="1" applyBorder="1" applyAlignment="1" applyProtection="1">
      <alignment horizontal="center"/>
      <protection locked="0"/>
    </xf>
    <xf numFmtId="164" fontId="0" fillId="0" borderId="1" xfId="0" applyBorder="1" applyAlignment="1">
      <alignment horizontal="center"/>
    </xf>
    <xf numFmtId="164" fontId="4" fillId="0" borderId="1" xfId="0" applyFont="1" applyFill="1" applyBorder="1" applyAlignment="1">
      <alignment horizontal="left" vertical="center" wrapText="1"/>
    </xf>
    <xf numFmtId="164" fontId="2" fillId="0" borderId="3" xfId="0" applyFont="1" applyBorder="1" applyAlignment="1" applyProtection="1">
      <alignment/>
      <protection locked="0"/>
    </xf>
    <xf numFmtId="164" fontId="0" fillId="0" borderId="3" xfId="0" applyFont="1" applyFill="1" applyBorder="1" applyAlignment="1" applyProtection="1">
      <alignment/>
      <protection locked="0"/>
    </xf>
    <xf numFmtId="164" fontId="0" fillId="0" borderId="3" xfId="0" applyFont="1" applyBorder="1" applyAlignment="1" applyProtection="1">
      <alignment/>
      <protection locked="0"/>
    </xf>
    <xf numFmtId="164" fontId="2" fillId="0" borderId="4" xfId="0" applyFont="1" applyFill="1" applyBorder="1" applyAlignment="1" applyProtection="1">
      <alignment horizontal="center"/>
      <protection locked="0"/>
    </xf>
    <xf numFmtId="164" fontId="0" fillId="0" borderId="1" xfId="0" applyFont="1" applyFill="1" applyBorder="1" applyAlignment="1">
      <alignment/>
    </xf>
    <xf numFmtId="165" fontId="0" fillId="0" borderId="1" xfId="0" applyNumberFormat="1" applyFill="1" applyBorder="1" applyAlignment="1">
      <alignment horizontal="center"/>
    </xf>
    <xf numFmtId="165" fontId="0" fillId="0" borderId="3" xfId="0" applyNumberFormat="1" applyFont="1" applyFill="1" applyBorder="1" applyAlignment="1" applyProtection="1">
      <alignment horizontal="center"/>
      <protection locked="0"/>
    </xf>
    <xf numFmtId="164" fontId="0" fillId="0" borderId="2" xfId="0" applyBorder="1" applyAlignment="1">
      <alignment horizontal="center"/>
    </xf>
    <xf numFmtId="164" fontId="0" fillId="0" borderId="5" xfId="0" applyFont="1" applyBorder="1" applyAlignment="1" applyProtection="1">
      <alignment/>
      <protection locked="0"/>
    </xf>
    <xf numFmtId="164" fontId="0" fillId="0" borderId="5" xfId="0" applyFont="1" applyBorder="1" applyAlignment="1" applyProtection="1">
      <alignment horizontal="center"/>
      <protection locked="0"/>
    </xf>
    <xf numFmtId="165" fontId="0" fillId="0" borderId="5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D3" sqref="D3"/>
    </sheetView>
  </sheetViews>
  <sheetFormatPr defaultColWidth="9.140625" defaultRowHeight="12.75"/>
  <cols>
    <col min="1" max="1" width="5.00390625" style="0" customWidth="1"/>
    <col min="2" max="2" width="12.57421875" style="0" customWidth="1"/>
    <col min="3" max="3" width="11.140625" style="0" customWidth="1"/>
    <col min="4" max="4" width="30.7109375" style="0" customWidth="1"/>
    <col min="5" max="5" width="8.421875" style="0" customWidth="1"/>
    <col min="8" max="8" width="19.421875" style="0" customWidth="1"/>
    <col min="9" max="9" width="10.57421875" style="1" customWidth="1"/>
  </cols>
  <sheetData>
    <row r="1" spans="1:8" ht="12.75">
      <c r="A1" s="1"/>
      <c r="B1" s="2" t="s">
        <v>0</v>
      </c>
      <c r="E1" s="1"/>
      <c r="F1" s="1"/>
      <c r="G1" s="1"/>
      <c r="H1" s="1"/>
    </row>
    <row r="2" spans="1:8" ht="12.75">
      <c r="A2" s="1"/>
      <c r="C2" t="s">
        <v>1</v>
      </c>
      <c r="E2" s="1"/>
      <c r="F2" s="1"/>
      <c r="G2" s="1"/>
      <c r="H2" s="1"/>
    </row>
    <row r="3" spans="1:9" ht="12.75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7" t="s">
        <v>10</v>
      </c>
    </row>
    <row r="4" spans="1:9" ht="12.75">
      <c r="A4" s="8">
        <v>1</v>
      </c>
      <c r="B4" s="9" t="s">
        <v>11</v>
      </c>
      <c r="C4" s="9" t="s">
        <v>12</v>
      </c>
      <c r="D4" s="10" t="s">
        <v>13</v>
      </c>
      <c r="E4" s="11">
        <v>8</v>
      </c>
      <c r="F4" s="12">
        <v>92.06</v>
      </c>
      <c r="G4" s="12">
        <v>95.83333333333333</v>
      </c>
      <c r="H4" s="13">
        <f>(F4+G4)/2</f>
        <v>93.94666666666666</v>
      </c>
      <c r="I4" s="8" t="s">
        <v>14</v>
      </c>
    </row>
    <row r="5" spans="1:9" ht="12.75">
      <c r="A5" s="8">
        <v>2</v>
      </c>
      <c r="B5" s="9" t="s">
        <v>15</v>
      </c>
      <c r="C5" s="9" t="s">
        <v>16</v>
      </c>
      <c r="D5" s="10" t="s">
        <v>13</v>
      </c>
      <c r="E5" s="11">
        <v>8</v>
      </c>
      <c r="F5" s="12">
        <v>92.22</v>
      </c>
      <c r="G5" s="12">
        <v>91.66666666666667</v>
      </c>
      <c r="H5" s="13">
        <f>(F5+G5)/2</f>
        <v>91.94333333333333</v>
      </c>
      <c r="I5" s="8" t="s">
        <v>14</v>
      </c>
    </row>
    <row r="6" spans="1:9" ht="12.75">
      <c r="A6" s="8">
        <v>3</v>
      </c>
      <c r="B6" s="9" t="s">
        <v>17</v>
      </c>
      <c r="C6" s="9" t="s">
        <v>18</v>
      </c>
      <c r="D6" s="10" t="s">
        <v>13</v>
      </c>
      <c r="E6" s="11">
        <v>8</v>
      </c>
      <c r="F6" s="12">
        <v>91.17</v>
      </c>
      <c r="G6" s="12">
        <v>87.5</v>
      </c>
      <c r="H6" s="13">
        <f>(F6+G6)/2</f>
        <v>89.33500000000001</v>
      </c>
      <c r="I6" s="8" t="s">
        <v>19</v>
      </c>
    </row>
    <row r="7" spans="1:9" ht="12.75">
      <c r="A7" s="8">
        <v>4</v>
      </c>
      <c r="B7" s="9" t="s">
        <v>20</v>
      </c>
      <c r="C7" s="9" t="s">
        <v>21</v>
      </c>
      <c r="D7" s="10" t="s">
        <v>13</v>
      </c>
      <c r="E7" s="11">
        <v>8</v>
      </c>
      <c r="F7" s="12">
        <v>87</v>
      </c>
      <c r="G7" s="12">
        <v>91.66666666666667</v>
      </c>
      <c r="H7" s="13">
        <f>(F7+G7)/2</f>
        <v>89.33333333333334</v>
      </c>
      <c r="I7" s="8" t="s">
        <v>19</v>
      </c>
    </row>
    <row r="8" spans="1:9" ht="12.75">
      <c r="A8" s="8">
        <v>5</v>
      </c>
      <c r="B8" s="9" t="s">
        <v>22</v>
      </c>
      <c r="C8" s="9" t="s">
        <v>23</v>
      </c>
      <c r="D8" s="10" t="s">
        <v>13</v>
      </c>
      <c r="E8" s="11">
        <v>8</v>
      </c>
      <c r="F8" s="12">
        <v>87.83</v>
      </c>
      <c r="G8" s="12">
        <v>87.5</v>
      </c>
      <c r="H8" s="13">
        <f>(F8+G8)/2</f>
        <v>87.66499999999999</v>
      </c>
      <c r="I8" s="8" t="s">
        <v>19</v>
      </c>
    </row>
    <row r="9" spans="1:9" ht="12.75">
      <c r="A9" s="8">
        <v>6</v>
      </c>
      <c r="B9" s="9" t="s">
        <v>24</v>
      </c>
      <c r="C9" s="9" t="s">
        <v>25</v>
      </c>
      <c r="D9" s="10" t="s">
        <v>13</v>
      </c>
      <c r="E9" s="11">
        <v>8</v>
      </c>
      <c r="F9" s="12">
        <v>88.89</v>
      </c>
      <c r="G9" s="12">
        <v>79.16666666666667</v>
      </c>
      <c r="H9" s="13">
        <f>(F9+G9)/2</f>
        <v>84.02833333333334</v>
      </c>
      <c r="I9" s="8"/>
    </row>
    <row r="10" spans="1:9" ht="12.75">
      <c r="A10" s="8">
        <v>7</v>
      </c>
      <c r="B10" s="14" t="s">
        <v>26</v>
      </c>
      <c r="C10" s="14" t="s">
        <v>12</v>
      </c>
      <c r="D10" s="15" t="s">
        <v>13</v>
      </c>
      <c r="E10" s="16">
        <v>8</v>
      </c>
      <c r="F10" s="17">
        <v>78.22</v>
      </c>
      <c r="G10" s="17">
        <v>87.5</v>
      </c>
      <c r="H10" s="13">
        <f>(F10+G10)/2</f>
        <v>82.86</v>
      </c>
      <c r="I10" s="18"/>
    </row>
    <row r="11" spans="1:9" ht="12.75">
      <c r="A11" s="18">
        <v>8</v>
      </c>
      <c r="B11" s="14" t="s">
        <v>27</v>
      </c>
      <c r="C11" s="14" t="s">
        <v>28</v>
      </c>
      <c r="D11" s="10" t="s">
        <v>29</v>
      </c>
      <c r="E11" s="16">
        <v>8</v>
      </c>
      <c r="F11" s="17">
        <v>73.89</v>
      </c>
      <c r="G11" s="17">
        <v>87.5</v>
      </c>
      <c r="H11" s="13">
        <f>(F11+G11)/2</f>
        <v>80.695</v>
      </c>
      <c r="I11" s="18"/>
    </row>
    <row r="12" spans="1:9" ht="12.75">
      <c r="A12" s="18">
        <v>9</v>
      </c>
      <c r="B12" s="14" t="s">
        <v>30</v>
      </c>
      <c r="C12" s="14" t="s">
        <v>31</v>
      </c>
      <c r="D12" s="15" t="s">
        <v>32</v>
      </c>
      <c r="E12" s="16">
        <v>8</v>
      </c>
      <c r="F12" s="17">
        <v>68.61</v>
      </c>
      <c r="G12" s="17">
        <v>91.66666666666667</v>
      </c>
      <c r="H12" s="13">
        <f>(F12+G12)/2</f>
        <v>80.13833333333334</v>
      </c>
      <c r="I12" s="18"/>
    </row>
    <row r="13" spans="1:9" ht="12.75">
      <c r="A13" s="18">
        <v>10</v>
      </c>
      <c r="B13" s="14" t="s">
        <v>33</v>
      </c>
      <c r="C13" s="14" t="s">
        <v>34</v>
      </c>
      <c r="D13" s="15" t="s">
        <v>35</v>
      </c>
      <c r="E13" s="16">
        <v>8</v>
      </c>
      <c r="F13" s="17">
        <v>67.11</v>
      </c>
      <c r="G13" s="17">
        <v>91.66666666666667</v>
      </c>
      <c r="H13" s="13">
        <f>(F13+G13)/2</f>
        <v>79.38833333333334</v>
      </c>
      <c r="I13" s="18"/>
    </row>
    <row r="14" spans="1:9" ht="12.75">
      <c r="A14" s="18">
        <v>11</v>
      </c>
      <c r="B14" s="9" t="s">
        <v>36</v>
      </c>
      <c r="C14" s="9" t="s">
        <v>37</v>
      </c>
      <c r="D14" s="10" t="s">
        <v>13</v>
      </c>
      <c r="E14" s="11">
        <v>8</v>
      </c>
      <c r="F14" s="12">
        <v>86.83</v>
      </c>
      <c r="G14" s="12">
        <v>70.83333333333333</v>
      </c>
      <c r="H14" s="13">
        <f>(F14+G14)/2</f>
        <v>78.83166666666666</v>
      </c>
      <c r="I14" s="8"/>
    </row>
    <row r="15" spans="1:9" ht="12.75">
      <c r="A15" s="18">
        <v>12</v>
      </c>
      <c r="B15" s="14" t="s">
        <v>38</v>
      </c>
      <c r="C15" s="14" t="s">
        <v>39</v>
      </c>
      <c r="D15" s="15" t="s">
        <v>13</v>
      </c>
      <c r="E15" s="16">
        <v>8</v>
      </c>
      <c r="F15" s="17">
        <v>86.11</v>
      </c>
      <c r="G15" s="17">
        <v>70.83333333333333</v>
      </c>
      <c r="H15" s="13">
        <f>(F15+G15)/2</f>
        <v>78.47166666666666</v>
      </c>
      <c r="I15" s="18"/>
    </row>
    <row r="16" spans="1:9" ht="12.75">
      <c r="A16" s="18">
        <v>13</v>
      </c>
      <c r="B16" s="14" t="s">
        <v>40</v>
      </c>
      <c r="C16" s="14" t="s">
        <v>41</v>
      </c>
      <c r="D16" s="15" t="s">
        <v>42</v>
      </c>
      <c r="E16" s="16">
        <v>8</v>
      </c>
      <c r="F16" s="17">
        <v>72.56</v>
      </c>
      <c r="G16" s="17">
        <v>83.33333333333333</v>
      </c>
      <c r="H16" s="13">
        <f>(F16+G16)/2</f>
        <v>77.94666666666666</v>
      </c>
      <c r="I16" s="18"/>
    </row>
    <row r="17" spans="1:9" ht="12.75">
      <c r="A17" s="18">
        <v>14</v>
      </c>
      <c r="B17" s="14" t="s">
        <v>43</v>
      </c>
      <c r="C17" s="14" t="s">
        <v>44</v>
      </c>
      <c r="D17" s="15" t="s">
        <v>45</v>
      </c>
      <c r="E17" s="16">
        <v>8</v>
      </c>
      <c r="F17" s="17">
        <v>75.72</v>
      </c>
      <c r="G17" s="17">
        <v>75</v>
      </c>
      <c r="H17" s="13">
        <f>(F17+G17)/2</f>
        <v>75.36</v>
      </c>
      <c r="I17" s="18"/>
    </row>
    <row r="18" spans="1:9" ht="12.75">
      <c r="A18" s="18">
        <v>15</v>
      </c>
      <c r="B18" s="14" t="s">
        <v>46</v>
      </c>
      <c r="C18" s="14" t="s">
        <v>47</v>
      </c>
      <c r="D18" s="15" t="s">
        <v>45</v>
      </c>
      <c r="E18" s="16">
        <v>8</v>
      </c>
      <c r="F18" s="17">
        <v>75.56</v>
      </c>
      <c r="G18" s="17">
        <v>75</v>
      </c>
      <c r="H18" s="13">
        <f>(F18+G18)/2</f>
        <v>75.28</v>
      </c>
      <c r="I18" s="18"/>
    </row>
    <row r="19" spans="1:9" ht="12.75">
      <c r="A19" s="18">
        <v>16</v>
      </c>
      <c r="B19" s="14" t="s">
        <v>48</v>
      </c>
      <c r="C19" s="14" t="s">
        <v>49</v>
      </c>
      <c r="D19" s="10" t="s">
        <v>50</v>
      </c>
      <c r="E19" s="16">
        <v>8</v>
      </c>
      <c r="F19" s="17">
        <v>74.19</v>
      </c>
      <c r="G19" s="17">
        <v>75</v>
      </c>
      <c r="H19" s="13">
        <f>(F19+G19)/2</f>
        <v>74.595</v>
      </c>
      <c r="I19" s="18"/>
    </row>
    <row r="20" spans="1:9" ht="12.75">
      <c r="A20" s="18">
        <v>17</v>
      </c>
      <c r="B20" s="14" t="s">
        <v>51</v>
      </c>
      <c r="C20" s="14" t="s">
        <v>18</v>
      </c>
      <c r="D20" s="15" t="s">
        <v>50</v>
      </c>
      <c r="E20" s="16">
        <v>8</v>
      </c>
      <c r="F20" s="17">
        <v>66.67</v>
      </c>
      <c r="G20" s="17">
        <v>79.16666666666667</v>
      </c>
      <c r="H20" s="13">
        <f>(F20+G20)/2</f>
        <v>72.91833333333334</v>
      </c>
      <c r="I20" s="18"/>
    </row>
    <row r="21" spans="1:9" ht="12.75">
      <c r="A21" s="18">
        <v>18</v>
      </c>
      <c r="B21" s="14" t="s">
        <v>52</v>
      </c>
      <c r="C21" s="14" t="s">
        <v>53</v>
      </c>
      <c r="D21" s="15" t="s">
        <v>13</v>
      </c>
      <c r="E21" s="16">
        <v>8</v>
      </c>
      <c r="F21" s="17">
        <v>82.83</v>
      </c>
      <c r="G21" s="17">
        <v>62.5</v>
      </c>
      <c r="H21" s="13">
        <f>(F21+G21)/2</f>
        <v>72.66499999999999</v>
      </c>
      <c r="I21" s="18"/>
    </row>
    <row r="22" spans="1:9" ht="12.75">
      <c r="A22" s="18">
        <v>19</v>
      </c>
      <c r="B22" s="14" t="s">
        <v>54</v>
      </c>
      <c r="C22" s="14" t="s">
        <v>28</v>
      </c>
      <c r="D22" s="10" t="s">
        <v>50</v>
      </c>
      <c r="E22" s="16">
        <v>8</v>
      </c>
      <c r="F22" s="17">
        <v>78.61</v>
      </c>
      <c r="G22" s="17">
        <v>66.66666666666667</v>
      </c>
      <c r="H22" s="13">
        <f>(F22+G22)/2</f>
        <v>72.63833333333334</v>
      </c>
      <c r="I22" s="18"/>
    </row>
    <row r="23" spans="1:9" ht="12.75">
      <c r="A23" s="18">
        <v>20</v>
      </c>
      <c r="B23" s="14" t="s">
        <v>55</v>
      </c>
      <c r="C23" s="14" t="s">
        <v>47</v>
      </c>
      <c r="D23" s="15" t="s">
        <v>13</v>
      </c>
      <c r="E23" s="16">
        <v>8</v>
      </c>
      <c r="F23" s="17">
        <v>85.83</v>
      </c>
      <c r="G23" s="17">
        <v>58.333333333333336</v>
      </c>
      <c r="H23" s="13">
        <f>(F23+G23)/2</f>
        <v>72.08166666666666</v>
      </c>
      <c r="I23" s="18"/>
    </row>
    <row r="24" spans="1:9" ht="12.75">
      <c r="A24" s="18">
        <v>21</v>
      </c>
      <c r="B24" s="14" t="s">
        <v>56</v>
      </c>
      <c r="C24" s="14" t="s">
        <v>57</v>
      </c>
      <c r="D24" s="15" t="s">
        <v>50</v>
      </c>
      <c r="E24" s="16">
        <v>8</v>
      </c>
      <c r="F24" s="17">
        <v>67.94</v>
      </c>
      <c r="G24" s="17">
        <v>75</v>
      </c>
      <c r="H24" s="13">
        <f>(F24+G24)/2</f>
        <v>71.47</v>
      </c>
      <c r="I24" s="18"/>
    </row>
    <row r="25" spans="1:9" ht="12.75">
      <c r="A25" s="18">
        <v>22</v>
      </c>
      <c r="B25" s="14" t="s">
        <v>58</v>
      </c>
      <c r="C25" s="14" t="s">
        <v>59</v>
      </c>
      <c r="D25" s="19" t="s">
        <v>60</v>
      </c>
      <c r="E25" s="16">
        <v>8</v>
      </c>
      <c r="F25" s="17">
        <v>65.67</v>
      </c>
      <c r="G25" s="17">
        <v>75</v>
      </c>
      <c r="H25" s="13">
        <f>(F25+G25)/2</f>
        <v>70.33500000000001</v>
      </c>
      <c r="I25" s="18"/>
    </row>
    <row r="26" spans="1:9" ht="12.75">
      <c r="A26" s="18">
        <v>23</v>
      </c>
      <c r="B26" s="14" t="s">
        <v>61</v>
      </c>
      <c r="C26" s="14" t="s">
        <v>62</v>
      </c>
      <c r="D26" s="15" t="s">
        <v>50</v>
      </c>
      <c r="E26" s="16">
        <v>8</v>
      </c>
      <c r="F26" s="17">
        <v>73.06</v>
      </c>
      <c r="G26" s="17">
        <v>66.66666666666667</v>
      </c>
      <c r="H26" s="13">
        <f>(F26+G26)/2</f>
        <v>69.86333333333334</v>
      </c>
      <c r="I26" s="18"/>
    </row>
    <row r="27" spans="1:9" ht="12.75">
      <c r="A27" s="18">
        <v>24</v>
      </c>
      <c r="B27" s="14" t="s">
        <v>63</v>
      </c>
      <c r="C27" s="14" t="s">
        <v>64</v>
      </c>
      <c r="D27" s="15" t="s">
        <v>65</v>
      </c>
      <c r="E27" s="16">
        <v>8</v>
      </c>
      <c r="F27" s="17">
        <v>70.44</v>
      </c>
      <c r="G27" s="17">
        <v>66.66666666666667</v>
      </c>
      <c r="H27" s="13">
        <f>(F27+G27)/2</f>
        <v>68.55333333333334</v>
      </c>
      <c r="I27" s="18"/>
    </row>
    <row r="28" spans="1:9" ht="12.75">
      <c r="A28" s="18">
        <v>25</v>
      </c>
      <c r="B28" s="14" t="s">
        <v>66</v>
      </c>
      <c r="C28" s="14" t="s">
        <v>34</v>
      </c>
      <c r="D28" s="15" t="s">
        <v>67</v>
      </c>
      <c r="E28" s="16">
        <v>8</v>
      </c>
      <c r="F28" s="17">
        <v>74</v>
      </c>
      <c r="G28" s="17">
        <v>58.333333333333336</v>
      </c>
      <c r="H28" s="13">
        <f>(F28+G28)/2</f>
        <v>66.16666666666667</v>
      </c>
      <c r="I28" s="18"/>
    </row>
    <row r="29" spans="1:9" ht="12.75">
      <c r="A29" s="18">
        <v>26</v>
      </c>
      <c r="B29" s="14" t="s">
        <v>68</v>
      </c>
      <c r="C29" s="14" t="s">
        <v>69</v>
      </c>
      <c r="D29" s="15" t="s">
        <v>67</v>
      </c>
      <c r="E29" s="16">
        <v>8</v>
      </c>
      <c r="F29" s="17">
        <v>79.33</v>
      </c>
      <c r="G29" s="17">
        <v>50</v>
      </c>
      <c r="H29" s="13">
        <f>(F29+G29)/2</f>
        <v>64.66499999999999</v>
      </c>
      <c r="I29" s="18"/>
    </row>
    <row r="30" spans="1:9" ht="12.75">
      <c r="A30" s="18">
        <v>27</v>
      </c>
      <c r="B30" s="14" t="s">
        <v>70</v>
      </c>
      <c r="C30" s="14" t="s">
        <v>71</v>
      </c>
      <c r="D30" s="10" t="s">
        <v>29</v>
      </c>
      <c r="E30" s="16">
        <v>8</v>
      </c>
      <c r="F30" s="17">
        <v>68.56</v>
      </c>
      <c r="G30" s="17">
        <v>41.666666666666664</v>
      </c>
      <c r="H30" s="13">
        <f>(F30+G30)/2</f>
        <v>55.11333333333333</v>
      </c>
      <c r="I30" s="18"/>
    </row>
    <row r="31" spans="1:9" ht="12.75">
      <c r="A31" s="18">
        <v>28</v>
      </c>
      <c r="B31" s="14" t="s">
        <v>72</v>
      </c>
      <c r="C31" s="14" t="s">
        <v>73</v>
      </c>
      <c r="D31" s="15" t="s">
        <v>60</v>
      </c>
      <c r="E31" s="16">
        <v>8</v>
      </c>
      <c r="F31" s="17">
        <v>74.67</v>
      </c>
      <c r="G31" s="17">
        <v>25</v>
      </c>
      <c r="H31" s="13">
        <f>(F31+G31)/2</f>
        <v>49.835</v>
      </c>
      <c r="I31" s="18"/>
    </row>
    <row r="32" spans="1:9" ht="12.75">
      <c r="A32" s="18">
        <v>29</v>
      </c>
      <c r="B32" s="14" t="s">
        <v>74</v>
      </c>
      <c r="C32" s="14" t="s">
        <v>47</v>
      </c>
      <c r="D32" s="15" t="s">
        <v>75</v>
      </c>
      <c r="E32" s="16">
        <v>8</v>
      </c>
      <c r="F32" s="17">
        <v>72.72</v>
      </c>
      <c r="G32" s="17">
        <v>16.666666666666668</v>
      </c>
      <c r="H32" s="13">
        <f>(F32+G32)/2</f>
        <v>44.693333333333335</v>
      </c>
      <c r="I32" s="1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D8" sqref="D8"/>
    </sheetView>
  </sheetViews>
  <sheetFormatPr defaultColWidth="9.140625" defaultRowHeight="12.75"/>
  <cols>
    <col min="1" max="1" width="4.57421875" style="0" customWidth="1"/>
    <col min="2" max="2" width="11.7109375" style="0" customWidth="1"/>
    <col min="3" max="3" width="12.00390625" style="0" customWidth="1"/>
    <col min="4" max="4" width="30.8515625" style="0" customWidth="1"/>
    <col min="8" max="8" width="19.421875" style="0" customWidth="1"/>
    <col min="9" max="9" width="11.8515625" style="1" customWidth="1"/>
  </cols>
  <sheetData>
    <row r="1" spans="1:8" ht="12.75">
      <c r="A1" s="1"/>
      <c r="B1" s="2" t="s">
        <v>76</v>
      </c>
      <c r="E1" s="1"/>
      <c r="F1" s="1"/>
      <c r="G1" s="1"/>
      <c r="H1" s="1"/>
    </row>
    <row r="2" spans="1:8" ht="12.75">
      <c r="A2" s="1"/>
      <c r="C2" t="s">
        <v>1</v>
      </c>
      <c r="E2" s="1"/>
      <c r="F2" s="1"/>
      <c r="G2" s="1"/>
      <c r="H2" s="1"/>
    </row>
    <row r="3" spans="1:9" ht="12.75">
      <c r="A3" s="3" t="s">
        <v>2</v>
      </c>
      <c r="B3" s="20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18" t="s">
        <v>10</v>
      </c>
    </row>
    <row r="4" spans="1:9" ht="12.75">
      <c r="A4" s="8">
        <v>1</v>
      </c>
      <c r="B4" s="21" t="s">
        <v>77</v>
      </c>
      <c r="C4" s="9" t="s">
        <v>78</v>
      </c>
      <c r="D4" s="10" t="s">
        <v>13</v>
      </c>
      <c r="E4" s="11">
        <v>9</v>
      </c>
      <c r="F4" s="12">
        <v>91.99</v>
      </c>
      <c r="G4" s="12">
        <v>83.33333333333333</v>
      </c>
      <c r="H4" s="13">
        <f>(F4+G4)/2</f>
        <v>87.66166666666666</v>
      </c>
      <c r="I4" s="8" t="s">
        <v>14</v>
      </c>
    </row>
    <row r="5" spans="1:9" ht="12.75">
      <c r="A5" s="8">
        <v>2</v>
      </c>
      <c r="B5" s="21" t="s">
        <v>79</v>
      </c>
      <c r="C5" s="9" t="s">
        <v>80</v>
      </c>
      <c r="D5" s="10" t="s">
        <v>13</v>
      </c>
      <c r="E5" s="11">
        <v>9</v>
      </c>
      <c r="F5" s="12">
        <v>81.94</v>
      </c>
      <c r="G5" s="12">
        <v>91.66666666666667</v>
      </c>
      <c r="H5" s="13">
        <f>(F5+G5)/2</f>
        <v>86.80333333333334</v>
      </c>
      <c r="I5" s="8" t="s">
        <v>19</v>
      </c>
    </row>
    <row r="6" spans="1:9" ht="12.75">
      <c r="A6" s="18">
        <v>3</v>
      </c>
      <c r="B6" s="22" t="s">
        <v>81</v>
      </c>
      <c r="C6" s="14" t="s">
        <v>82</v>
      </c>
      <c r="D6" s="15" t="s">
        <v>83</v>
      </c>
      <c r="E6" s="16">
        <v>9</v>
      </c>
      <c r="F6" s="17">
        <v>70.28</v>
      </c>
      <c r="G6" s="17">
        <v>83.33333333333333</v>
      </c>
      <c r="H6" s="13">
        <f>(F6+G6)/2</f>
        <v>76.80666666666667</v>
      </c>
      <c r="I6" s="18"/>
    </row>
    <row r="7" spans="1:9" ht="12.75">
      <c r="A7" s="18">
        <v>4</v>
      </c>
      <c r="B7" s="22" t="s">
        <v>84</v>
      </c>
      <c r="C7" s="14" t="s">
        <v>53</v>
      </c>
      <c r="D7" s="15" t="s">
        <v>67</v>
      </c>
      <c r="E7" s="16">
        <v>9</v>
      </c>
      <c r="F7" s="17">
        <v>65.37</v>
      </c>
      <c r="G7" s="17">
        <v>83.33333333333333</v>
      </c>
      <c r="H7" s="13">
        <f>(F7+G7)/2</f>
        <v>74.35166666666666</v>
      </c>
      <c r="I7" s="18"/>
    </row>
    <row r="8" spans="1:9" ht="12.75">
      <c r="A8" s="18">
        <v>5</v>
      </c>
      <c r="B8" s="22" t="s">
        <v>85</v>
      </c>
      <c r="C8" s="14" t="s">
        <v>28</v>
      </c>
      <c r="D8" s="15" t="s">
        <v>13</v>
      </c>
      <c r="E8" s="16">
        <v>9</v>
      </c>
      <c r="F8" s="17">
        <v>68.38</v>
      </c>
      <c r="G8" s="17">
        <v>66.66666666666667</v>
      </c>
      <c r="H8" s="13">
        <f>(F8+G8)/2</f>
        <v>67.52333333333334</v>
      </c>
      <c r="I8" s="18"/>
    </row>
    <row r="9" spans="1:9" ht="12.75">
      <c r="A9" s="18">
        <v>6</v>
      </c>
      <c r="B9" s="22" t="s">
        <v>86</v>
      </c>
      <c r="C9" s="14" t="s">
        <v>87</v>
      </c>
      <c r="D9" s="15" t="s">
        <v>88</v>
      </c>
      <c r="E9" s="16">
        <v>9</v>
      </c>
      <c r="F9" s="17">
        <v>66.48</v>
      </c>
      <c r="G9" s="17">
        <v>33.333333333333336</v>
      </c>
      <c r="H9" s="13">
        <f>(F9+G9)/2</f>
        <v>49.906666666666666</v>
      </c>
      <c r="I9" s="18"/>
    </row>
    <row r="10" spans="1:9" ht="12.75">
      <c r="A10" s="18">
        <v>7</v>
      </c>
      <c r="B10" s="22" t="s">
        <v>89</v>
      </c>
      <c r="C10" s="14" t="s">
        <v>47</v>
      </c>
      <c r="D10" s="15" t="s">
        <v>60</v>
      </c>
      <c r="E10" s="16">
        <v>9</v>
      </c>
      <c r="F10" s="17">
        <v>68.8</v>
      </c>
      <c r="G10" s="17">
        <v>25</v>
      </c>
      <c r="H10" s="13">
        <f>(F10+G10)/2</f>
        <v>46.9</v>
      </c>
      <c r="I10" s="1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D3" sqref="D3"/>
    </sheetView>
  </sheetViews>
  <sheetFormatPr defaultColWidth="9.140625" defaultRowHeight="12.75"/>
  <cols>
    <col min="1" max="1" width="3.00390625" style="0" customWidth="1"/>
    <col min="2" max="2" width="14.57421875" style="0" customWidth="1"/>
    <col min="3" max="3" width="10.00390625" style="0" customWidth="1"/>
    <col min="4" max="4" width="31.140625" style="0" customWidth="1"/>
    <col min="8" max="8" width="19.421875" style="0" customWidth="1"/>
    <col min="9" max="9" width="11.140625" style="1" customWidth="1"/>
  </cols>
  <sheetData>
    <row r="1" spans="1:8" ht="12.75">
      <c r="A1" s="1"/>
      <c r="B1" s="2" t="s">
        <v>0</v>
      </c>
      <c r="E1" s="1"/>
      <c r="F1" s="1"/>
      <c r="G1" s="1"/>
      <c r="H1" s="1"/>
    </row>
    <row r="2" spans="1:8" ht="12.75">
      <c r="A2" s="1"/>
      <c r="C2" t="s">
        <v>1</v>
      </c>
      <c r="E2" s="1"/>
      <c r="F2" s="1"/>
      <c r="G2" s="1"/>
      <c r="H2" s="1"/>
    </row>
    <row r="3" spans="1:9" ht="12.75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23" t="s">
        <v>10</v>
      </c>
    </row>
    <row r="4" spans="1:9" ht="12.75">
      <c r="A4" s="8">
        <v>1</v>
      </c>
      <c r="B4" s="9" t="s">
        <v>90</v>
      </c>
      <c r="C4" s="9" t="s">
        <v>53</v>
      </c>
      <c r="D4" s="10" t="s">
        <v>91</v>
      </c>
      <c r="E4" s="11">
        <v>10</v>
      </c>
      <c r="F4" s="12">
        <v>97.58</v>
      </c>
      <c r="G4" s="12">
        <v>83.33333333333333</v>
      </c>
      <c r="H4" s="13">
        <f>(F4+G4)/2</f>
        <v>90.45666666666666</v>
      </c>
      <c r="I4" s="8" t="s">
        <v>14</v>
      </c>
    </row>
    <row r="5" spans="1:9" ht="12.75">
      <c r="A5" s="8">
        <v>2</v>
      </c>
      <c r="B5" s="9" t="s">
        <v>92</v>
      </c>
      <c r="C5" s="9" t="s">
        <v>12</v>
      </c>
      <c r="D5" s="10" t="s">
        <v>91</v>
      </c>
      <c r="E5" s="11">
        <v>10</v>
      </c>
      <c r="F5" s="12">
        <v>93.55</v>
      </c>
      <c r="G5" s="12">
        <v>79.16666666666667</v>
      </c>
      <c r="H5" s="13">
        <f>(F5+G5)/2</f>
        <v>86.35833333333333</v>
      </c>
      <c r="I5" s="8" t="s">
        <v>19</v>
      </c>
    </row>
    <row r="6" spans="1:9" ht="12.75">
      <c r="A6" s="8">
        <v>3</v>
      </c>
      <c r="B6" s="9" t="s">
        <v>93</v>
      </c>
      <c r="C6" s="9" t="s">
        <v>94</v>
      </c>
      <c r="D6" s="10" t="s">
        <v>65</v>
      </c>
      <c r="E6" s="11">
        <v>10</v>
      </c>
      <c r="F6" s="12">
        <v>82.66</v>
      </c>
      <c r="G6" s="12">
        <v>87.5</v>
      </c>
      <c r="H6" s="13">
        <f>(F6+G6)/2</f>
        <v>85.08</v>
      </c>
      <c r="I6" s="8" t="s">
        <v>19</v>
      </c>
    </row>
    <row r="7" spans="1:9" ht="12.75">
      <c r="A7" s="8">
        <v>4</v>
      </c>
      <c r="B7" s="14" t="s">
        <v>95</v>
      </c>
      <c r="C7" s="14" t="s">
        <v>96</v>
      </c>
      <c r="D7" s="15" t="s">
        <v>83</v>
      </c>
      <c r="E7" s="16">
        <v>10</v>
      </c>
      <c r="F7" s="17">
        <v>69.89</v>
      </c>
      <c r="G7" s="17">
        <v>95.83333333333333</v>
      </c>
      <c r="H7" s="13">
        <f>(F7+G7)/2</f>
        <v>82.86166666666666</v>
      </c>
      <c r="I7" s="18"/>
    </row>
    <row r="8" spans="1:9" ht="12.75">
      <c r="A8" s="8">
        <v>5</v>
      </c>
      <c r="B8" s="9" t="s">
        <v>97</v>
      </c>
      <c r="C8" s="9" t="s">
        <v>98</v>
      </c>
      <c r="D8" s="10" t="s">
        <v>99</v>
      </c>
      <c r="E8" s="11">
        <v>10</v>
      </c>
      <c r="F8" s="12">
        <v>73.66</v>
      </c>
      <c r="G8" s="12">
        <v>91.66666666666667</v>
      </c>
      <c r="H8" s="13">
        <f>(F8+G8)/2</f>
        <v>82.66333333333333</v>
      </c>
      <c r="I8" s="8"/>
    </row>
    <row r="9" spans="1:9" ht="12.75">
      <c r="A9" s="8">
        <v>6</v>
      </c>
      <c r="B9" s="14" t="s">
        <v>100</v>
      </c>
      <c r="C9" s="14" t="s">
        <v>28</v>
      </c>
      <c r="D9" s="15" t="s">
        <v>45</v>
      </c>
      <c r="E9" s="16">
        <v>10</v>
      </c>
      <c r="F9" s="17">
        <v>73.12</v>
      </c>
      <c r="G9" s="17">
        <v>91.66666666666667</v>
      </c>
      <c r="H9" s="13">
        <f>(F9+G9)/2</f>
        <v>82.39333333333335</v>
      </c>
      <c r="I9" s="18"/>
    </row>
    <row r="10" spans="1:9" ht="12.75">
      <c r="A10" s="8">
        <v>7</v>
      </c>
      <c r="B10" s="14" t="s">
        <v>101</v>
      </c>
      <c r="C10" s="14" t="s">
        <v>62</v>
      </c>
      <c r="D10" s="15" t="s">
        <v>65</v>
      </c>
      <c r="E10" s="16">
        <v>10</v>
      </c>
      <c r="F10" s="17">
        <v>72.85</v>
      </c>
      <c r="G10" s="17">
        <v>91.66666666666667</v>
      </c>
      <c r="H10" s="13">
        <f>(F10+G10)/2</f>
        <v>82.25833333333333</v>
      </c>
      <c r="I10" s="18"/>
    </row>
    <row r="11" spans="1:9" ht="12.75">
      <c r="A11" s="18">
        <v>8</v>
      </c>
      <c r="B11" s="14" t="s">
        <v>102</v>
      </c>
      <c r="C11" s="14" t="s">
        <v>47</v>
      </c>
      <c r="D11" s="15" t="s">
        <v>103</v>
      </c>
      <c r="E11" s="16">
        <v>10</v>
      </c>
      <c r="F11" s="17">
        <v>68.68</v>
      </c>
      <c r="G11" s="17">
        <v>95.83333333333333</v>
      </c>
      <c r="H11" s="13">
        <f>(F11+G11)/2</f>
        <v>82.25666666666666</v>
      </c>
      <c r="I11" s="18"/>
    </row>
    <row r="12" spans="1:9" ht="12.75">
      <c r="A12" s="18">
        <v>9</v>
      </c>
      <c r="B12" s="9" t="s">
        <v>104</v>
      </c>
      <c r="C12" s="9" t="s">
        <v>105</v>
      </c>
      <c r="D12" s="10" t="s">
        <v>29</v>
      </c>
      <c r="E12" s="11">
        <v>10</v>
      </c>
      <c r="F12" s="12">
        <v>76.75</v>
      </c>
      <c r="G12" s="12">
        <v>87.5</v>
      </c>
      <c r="H12" s="13">
        <f>(F12+G12)/2</f>
        <v>82.125</v>
      </c>
      <c r="I12" s="8"/>
    </row>
    <row r="13" spans="1:9" ht="12.75">
      <c r="A13" s="18">
        <v>10</v>
      </c>
      <c r="B13" s="9" t="s">
        <v>106</v>
      </c>
      <c r="C13" s="9" t="s">
        <v>53</v>
      </c>
      <c r="D13" s="10" t="s">
        <v>91</v>
      </c>
      <c r="E13" s="11">
        <v>10</v>
      </c>
      <c r="F13" s="12">
        <v>79.97</v>
      </c>
      <c r="G13" s="12">
        <v>83.33333333333333</v>
      </c>
      <c r="H13" s="13">
        <f>(F13+G13)/2</f>
        <v>81.65166666666667</v>
      </c>
      <c r="I13" s="8"/>
    </row>
    <row r="14" spans="1:9" ht="12.75">
      <c r="A14" s="18">
        <v>11</v>
      </c>
      <c r="B14" s="9" t="s">
        <v>107</v>
      </c>
      <c r="C14" s="9" t="s">
        <v>108</v>
      </c>
      <c r="D14" s="10" t="s">
        <v>50</v>
      </c>
      <c r="E14" s="11">
        <v>10</v>
      </c>
      <c r="F14" s="12">
        <v>79.03</v>
      </c>
      <c r="G14" s="12">
        <v>83.33333333333333</v>
      </c>
      <c r="H14" s="13">
        <f>(F14+G14)/2</f>
        <v>81.18166666666667</v>
      </c>
      <c r="I14" s="8"/>
    </row>
    <row r="15" spans="1:9" ht="12.75">
      <c r="A15" s="18">
        <v>12</v>
      </c>
      <c r="B15" s="14" t="s">
        <v>109</v>
      </c>
      <c r="C15" s="14" t="s">
        <v>49</v>
      </c>
      <c r="D15" s="15" t="s">
        <v>13</v>
      </c>
      <c r="E15" s="16">
        <v>10</v>
      </c>
      <c r="F15" s="17">
        <v>77.28</v>
      </c>
      <c r="G15" s="17">
        <v>83.33333333333333</v>
      </c>
      <c r="H15" s="13">
        <f>(F15+G15)/2</f>
        <v>80.30666666666667</v>
      </c>
      <c r="I15" s="18"/>
    </row>
    <row r="16" spans="1:9" ht="12.75">
      <c r="A16" s="18">
        <v>13</v>
      </c>
      <c r="B16" s="14" t="s">
        <v>110</v>
      </c>
      <c r="C16" s="14" t="s">
        <v>28</v>
      </c>
      <c r="D16" s="15" t="s">
        <v>13</v>
      </c>
      <c r="E16" s="16">
        <v>10</v>
      </c>
      <c r="F16" s="17">
        <v>68.55</v>
      </c>
      <c r="G16" s="17">
        <v>91.66666666666667</v>
      </c>
      <c r="H16" s="13">
        <f>(F16+G16)/2</f>
        <v>80.10833333333333</v>
      </c>
      <c r="I16" s="18"/>
    </row>
    <row r="17" spans="1:9" ht="12.75">
      <c r="A17" s="18">
        <v>14</v>
      </c>
      <c r="B17" s="14" t="s">
        <v>111</v>
      </c>
      <c r="C17" s="14" t="s">
        <v>112</v>
      </c>
      <c r="D17" s="15" t="s">
        <v>103</v>
      </c>
      <c r="E17" s="16">
        <v>10</v>
      </c>
      <c r="F17" s="17">
        <v>67.88</v>
      </c>
      <c r="G17" s="17">
        <v>91.66666666666667</v>
      </c>
      <c r="H17" s="13">
        <f>(F17+G17)/2</f>
        <v>79.77333333333334</v>
      </c>
      <c r="I17" s="18"/>
    </row>
    <row r="18" spans="1:9" ht="12.75">
      <c r="A18" s="18">
        <v>15</v>
      </c>
      <c r="B18" s="14" t="s">
        <v>113</v>
      </c>
      <c r="C18" s="14" t="s">
        <v>114</v>
      </c>
      <c r="D18" s="15" t="s">
        <v>45</v>
      </c>
      <c r="E18" s="16">
        <v>10</v>
      </c>
      <c r="F18" s="17">
        <v>65.19</v>
      </c>
      <c r="G18" s="17">
        <v>91.66666666666667</v>
      </c>
      <c r="H18" s="13">
        <f>(F18+G18)/2</f>
        <v>78.42833333333334</v>
      </c>
      <c r="I18" s="18"/>
    </row>
    <row r="19" spans="1:9" ht="12.75">
      <c r="A19" s="18">
        <v>16</v>
      </c>
      <c r="B19" s="14" t="s">
        <v>115</v>
      </c>
      <c r="C19" s="14" t="s">
        <v>44</v>
      </c>
      <c r="D19" s="15" t="s">
        <v>103</v>
      </c>
      <c r="E19" s="16">
        <v>10</v>
      </c>
      <c r="F19" s="17">
        <v>73.52</v>
      </c>
      <c r="G19" s="17">
        <v>83.33333333333333</v>
      </c>
      <c r="H19" s="13">
        <f>(F19+G19)/2</f>
        <v>78.42666666666666</v>
      </c>
      <c r="I19" s="18"/>
    </row>
    <row r="20" spans="1:9" ht="12.75">
      <c r="A20" s="18">
        <v>17</v>
      </c>
      <c r="B20" s="14" t="s">
        <v>116</v>
      </c>
      <c r="C20" s="14" t="s">
        <v>12</v>
      </c>
      <c r="D20" s="15" t="s">
        <v>65</v>
      </c>
      <c r="E20" s="16">
        <v>10</v>
      </c>
      <c r="F20" s="17">
        <v>67.47</v>
      </c>
      <c r="G20" s="17">
        <v>87.5</v>
      </c>
      <c r="H20" s="13">
        <f>(F20+G20)/2</f>
        <v>77.485</v>
      </c>
      <c r="I20" s="18"/>
    </row>
    <row r="21" spans="1:9" ht="12.75">
      <c r="A21" s="18">
        <v>18</v>
      </c>
      <c r="B21" s="14" t="s">
        <v>117</v>
      </c>
      <c r="C21" s="14" t="s">
        <v>44</v>
      </c>
      <c r="D21" s="15" t="s">
        <v>45</v>
      </c>
      <c r="E21" s="16">
        <v>10</v>
      </c>
      <c r="F21" s="17">
        <v>70.43</v>
      </c>
      <c r="G21" s="17">
        <v>83.33333333333333</v>
      </c>
      <c r="H21" s="13">
        <f>(F21+G21)/2</f>
        <v>76.88166666666666</v>
      </c>
      <c r="I21" s="18"/>
    </row>
    <row r="22" spans="1:9" ht="12.75">
      <c r="A22" s="18">
        <v>19</v>
      </c>
      <c r="B22" s="14" t="s">
        <v>118</v>
      </c>
      <c r="C22" s="14" t="s">
        <v>82</v>
      </c>
      <c r="D22" s="15" t="s">
        <v>65</v>
      </c>
      <c r="E22" s="16">
        <v>10</v>
      </c>
      <c r="F22" s="17">
        <v>70.16</v>
      </c>
      <c r="G22" s="17">
        <v>83.33333333333333</v>
      </c>
      <c r="H22" s="13">
        <f>(F22+G22)/2</f>
        <v>76.74666666666667</v>
      </c>
      <c r="I22" s="18"/>
    </row>
    <row r="23" spans="1:9" ht="12.75">
      <c r="A23" s="18">
        <v>20</v>
      </c>
      <c r="B23" s="14" t="s">
        <v>119</v>
      </c>
      <c r="C23" s="14" t="s">
        <v>53</v>
      </c>
      <c r="D23" s="10" t="s">
        <v>50</v>
      </c>
      <c r="E23" s="16">
        <v>10</v>
      </c>
      <c r="F23" s="17">
        <v>72.31</v>
      </c>
      <c r="G23" s="17">
        <v>75</v>
      </c>
      <c r="H23" s="13">
        <f>(F23+G23)/2</f>
        <v>73.655</v>
      </c>
      <c r="I23" s="18"/>
    </row>
    <row r="24" spans="1:9" ht="12.75">
      <c r="A24" s="18">
        <v>21</v>
      </c>
      <c r="B24" s="24" t="s">
        <v>120</v>
      </c>
      <c r="C24" s="24" t="s">
        <v>62</v>
      </c>
      <c r="D24" s="15" t="s">
        <v>65</v>
      </c>
      <c r="E24" s="11">
        <v>10</v>
      </c>
      <c r="F24" s="25">
        <v>67.88</v>
      </c>
      <c r="G24" s="26">
        <v>79</v>
      </c>
      <c r="H24" s="13">
        <f>(F24+G24)/2</f>
        <v>73.44</v>
      </c>
      <c r="I24" s="8"/>
    </row>
    <row r="25" spans="1:9" ht="12.75">
      <c r="A25" s="18">
        <v>22</v>
      </c>
      <c r="B25" s="14" t="s">
        <v>121</v>
      </c>
      <c r="C25" s="14" t="s">
        <v>21</v>
      </c>
      <c r="D25" s="15" t="s">
        <v>45</v>
      </c>
      <c r="E25" s="16">
        <v>10</v>
      </c>
      <c r="F25" s="17">
        <v>69.89</v>
      </c>
      <c r="G25" s="17">
        <v>75</v>
      </c>
      <c r="H25" s="13">
        <f>(F25+G25)/2</f>
        <v>72.445</v>
      </c>
      <c r="I25" s="18"/>
    </row>
    <row r="26" spans="1:9" ht="12.75">
      <c r="A26" s="18">
        <v>23</v>
      </c>
      <c r="B26" s="14" t="s">
        <v>122</v>
      </c>
      <c r="C26" s="14" t="s">
        <v>123</v>
      </c>
      <c r="D26" s="15" t="s">
        <v>65</v>
      </c>
      <c r="E26" s="16">
        <v>10</v>
      </c>
      <c r="F26" s="17">
        <v>68.28</v>
      </c>
      <c r="G26" s="17">
        <v>75</v>
      </c>
      <c r="H26" s="13">
        <f>(F26+G26)/2</f>
        <v>71.64</v>
      </c>
      <c r="I26" s="18"/>
    </row>
    <row r="27" spans="1:9" ht="12.75">
      <c r="A27" s="18">
        <v>24</v>
      </c>
      <c r="B27" s="14" t="s">
        <v>124</v>
      </c>
      <c r="C27" s="14" t="s">
        <v>47</v>
      </c>
      <c r="D27" s="15" t="s">
        <v>83</v>
      </c>
      <c r="E27" s="16">
        <v>10</v>
      </c>
      <c r="F27" s="17">
        <v>65.99</v>
      </c>
      <c r="G27" s="17">
        <v>70.83333333333333</v>
      </c>
      <c r="H27" s="13">
        <f>(F27+G27)/2</f>
        <v>68.41166666666666</v>
      </c>
      <c r="I27" s="18"/>
    </row>
    <row r="28" spans="1:9" ht="12.75">
      <c r="A28" s="18">
        <v>25</v>
      </c>
      <c r="B28" s="14" t="s">
        <v>48</v>
      </c>
      <c r="C28" s="14" t="s">
        <v>49</v>
      </c>
      <c r="D28" s="10" t="s">
        <v>50</v>
      </c>
      <c r="E28" s="16">
        <v>10</v>
      </c>
      <c r="F28" s="17">
        <v>74.19</v>
      </c>
      <c r="G28" s="17">
        <v>58.333333333333336</v>
      </c>
      <c r="H28" s="13">
        <f>(F28+G28)/2</f>
        <v>66.26166666666667</v>
      </c>
      <c r="I28" s="18"/>
    </row>
    <row r="29" spans="1:9" ht="12.75">
      <c r="A29" s="18">
        <v>26</v>
      </c>
      <c r="B29" s="9" t="s">
        <v>125</v>
      </c>
      <c r="C29" s="9" t="s">
        <v>31</v>
      </c>
      <c r="D29" s="10" t="s">
        <v>50</v>
      </c>
      <c r="E29" s="11">
        <v>10</v>
      </c>
      <c r="F29" s="12">
        <v>71.37</v>
      </c>
      <c r="G29" s="26">
        <v>50</v>
      </c>
      <c r="H29" s="13">
        <f>(F29+G29)/2</f>
        <v>60.685</v>
      </c>
      <c r="I29" s="8"/>
    </row>
    <row r="30" spans="1:9" ht="12.75">
      <c r="A30" s="27">
        <v>27</v>
      </c>
      <c r="B30" s="28" t="s">
        <v>126</v>
      </c>
      <c r="C30" s="28" t="s">
        <v>12</v>
      </c>
      <c r="D30" s="15" t="s">
        <v>45</v>
      </c>
      <c r="E30" s="29">
        <v>10</v>
      </c>
      <c r="F30" s="30">
        <v>67.88</v>
      </c>
      <c r="G30" s="17">
        <v>41.666666666666664</v>
      </c>
      <c r="H30" s="13">
        <f>(F30+G30)/2</f>
        <v>54.773333333333326</v>
      </c>
      <c r="I30" s="18"/>
    </row>
    <row r="31" spans="1:9" ht="12.75">
      <c r="A31" s="27">
        <v>28</v>
      </c>
      <c r="B31" s="14" t="s">
        <v>127</v>
      </c>
      <c r="C31" s="14" t="s">
        <v>78</v>
      </c>
      <c r="D31" s="15" t="s">
        <v>128</v>
      </c>
      <c r="E31" s="16">
        <v>10</v>
      </c>
      <c r="F31" s="17">
        <v>72.45</v>
      </c>
      <c r="G31" s="17">
        <v>33.333333333333336</v>
      </c>
      <c r="H31" s="13">
        <f>(F31+G31)/2</f>
        <v>52.891666666666666</v>
      </c>
      <c r="I31" s="18"/>
    </row>
    <row r="32" spans="1:9" ht="12.75">
      <c r="A32" s="27">
        <v>29</v>
      </c>
      <c r="B32" s="9" t="s">
        <v>129</v>
      </c>
      <c r="C32" s="9" t="s">
        <v>28</v>
      </c>
      <c r="D32" s="15" t="s">
        <v>67</v>
      </c>
      <c r="E32" s="11">
        <v>10</v>
      </c>
      <c r="F32" s="12">
        <v>49.73</v>
      </c>
      <c r="G32" s="26">
        <v>37.5</v>
      </c>
      <c r="H32" s="13">
        <f>(F32+G32)/2</f>
        <v>43.614999999999995</v>
      </c>
      <c r="I32" s="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2014-12-26T09:45:12Z</dcterms:modified>
  <cp:category/>
  <cp:version/>
  <cp:contentType/>
  <cp:contentStatus/>
  <cp:revision>9</cp:revision>
</cp:coreProperties>
</file>