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класс'!$A$3:$Q$3</definedName>
    <definedName name="_xlnm._FilterDatabase" localSheetId="2" hidden="1">'11 класс'!$A$3:$Q$3</definedName>
    <definedName name="_xlnm._FilterDatabase" localSheetId="0" hidden="1">'9 класс'!$A$3:$Q$3</definedName>
    <definedName name="Excel_BuiltIn__FilterDatabase_1">'9 класс'!$E$3:$P$78</definedName>
    <definedName name="Excel_BuiltIn__FilterDatabase_2">'9 класс'!$E$3:$Q$81</definedName>
    <definedName name="Excel_BuiltIn__FilterDatabase_2_1">'9 класс'!$E$3:$Q$81</definedName>
    <definedName name="Excel_BuiltIn__FilterDatabase_3">#REF!</definedName>
    <definedName name="Excel_BuiltIn__FilterDatabase_3_1">#REF!</definedName>
  </definedNames>
  <calcPr fullCalcOnLoad="1"/>
</workbook>
</file>

<file path=xl/sharedStrings.xml><?xml version="1.0" encoding="utf-8"?>
<sst xmlns="http://schemas.openxmlformats.org/spreadsheetml/2006/main" count="766" uniqueCount="319">
  <si>
    <t>Результаты  областного Фестиваля Юных Химиков 2013 год.</t>
  </si>
  <si>
    <t>9 класс</t>
  </si>
  <si>
    <t>№</t>
  </si>
  <si>
    <t>Фамилия</t>
  </si>
  <si>
    <t>Имя</t>
  </si>
  <si>
    <t>Отчество</t>
  </si>
  <si>
    <t>Муниципалитет</t>
  </si>
  <si>
    <t>Название ОУ</t>
  </si>
  <si>
    <t>Класс</t>
  </si>
  <si>
    <t>№1</t>
  </si>
  <si>
    <t>№2</t>
  </si>
  <si>
    <t>№3</t>
  </si>
  <si>
    <t>№4</t>
  </si>
  <si>
    <t>№5</t>
  </si>
  <si>
    <t>№6</t>
  </si>
  <si>
    <t>№7</t>
  </si>
  <si>
    <t>№8</t>
  </si>
  <si>
    <t>Баллы</t>
  </si>
  <si>
    <t>Диплом</t>
  </si>
  <si>
    <t>Григорьев</t>
  </si>
  <si>
    <t>Владислав</t>
  </si>
  <si>
    <t>Владимирович</t>
  </si>
  <si>
    <t>Кострома</t>
  </si>
  <si>
    <t>Муниципальное бюджетное общеобразовательное учреждение города Костромы "Лицей № 17"</t>
  </si>
  <si>
    <t>победитель</t>
  </si>
  <si>
    <t>Созинова</t>
  </si>
  <si>
    <t>Виктория</t>
  </si>
  <si>
    <t>Алексеевна</t>
  </si>
  <si>
    <t>Мантурово</t>
  </si>
  <si>
    <t>Муниципальное бюджетное общеобразовательное учреждение средняя общеобразовательная школа № 5 городского округа город Мантурово Костромской области</t>
  </si>
  <si>
    <t>призер</t>
  </si>
  <si>
    <t>Скрябина</t>
  </si>
  <si>
    <t>Ирина</t>
  </si>
  <si>
    <t>Владимировна</t>
  </si>
  <si>
    <t>Вохомский</t>
  </si>
  <si>
    <t>Муниципальное общеобразовательное учреждение «Вохомская средняя общеобразовательная школа» Вохомского муниципального района Костромской области</t>
  </si>
  <si>
    <t>Потехин</t>
  </si>
  <si>
    <t>Дмитрий</t>
  </si>
  <si>
    <t>Анатольевич</t>
  </si>
  <si>
    <t>Кулигин</t>
  </si>
  <si>
    <t>Степан</t>
  </si>
  <si>
    <t>Александрович</t>
  </si>
  <si>
    <t>Шарья</t>
  </si>
  <si>
    <t>Муниципальное бюджетное общеобразовательное учреждение средняя общеобразовательная школа № 6 городского округа город Шарья Костромской области</t>
  </si>
  <si>
    <t>Липин</t>
  </si>
  <si>
    <t>Алексей</t>
  </si>
  <si>
    <t>Максимович</t>
  </si>
  <si>
    <t>Волгореченск</t>
  </si>
  <si>
    <t>Муниципальное бюджетное  общеобразовательное учреждение «Лицей №1  городского округа город Волгореченск Костромской области»</t>
  </si>
  <si>
    <t>Жирнова</t>
  </si>
  <si>
    <t>Кристина</t>
  </si>
  <si>
    <t>Андреевна</t>
  </si>
  <si>
    <t>Муниципальное общеобразовательное учреждение «Воробьевицкая средняя общеобразовательная школа» Вохомского муниципального района Костромской области</t>
  </si>
  <si>
    <t>Чесноков</t>
  </si>
  <si>
    <t>Андрей</t>
  </si>
  <si>
    <t>Сергеевич</t>
  </si>
  <si>
    <t>Шарьинский</t>
  </si>
  <si>
    <t>Муниципальное общеобразовательное учреждение Ивановская средняя общеобразовательная школа Шарьинского муниципального района Костромской области</t>
  </si>
  <si>
    <t>Солопов</t>
  </si>
  <si>
    <t>Станислав</t>
  </si>
  <si>
    <t>Андреевич</t>
  </si>
  <si>
    <t>Кадыйский</t>
  </si>
  <si>
    <t>Муниципальное казённое  общеобразовательное учреждение Кадыйская средняя общеобразовательная школа им. М.А. Четвертного Кадыйского муниципального района Костромской области</t>
  </si>
  <si>
    <t>Кравченко</t>
  </si>
  <si>
    <t>Дарья</t>
  </si>
  <si>
    <t>Муниципальное бюджетное общеобразовательное учреждение Лицей №1 городского округа город Мантурово Костромской области</t>
  </si>
  <si>
    <t>Соколова</t>
  </si>
  <si>
    <t>Ольга</t>
  </si>
  <si>
    <t>Ивойлова</t>
  </si>
  <si>
    <t>Анна</t>
  </si>
  <si>
    <t>Ягушев</t>
  </si>
  <si>
    <t>Иван</t>
  </si>
  <si>
    <t>Муниципальное бюджетное общеобразовательное учреждение города Костромы "Лицей № 32"</t>
  </si>
  <si>
    <t>Виноградова</t>
  </si>
  <si>
    <t>Антроповский</t>
  </si>
  <si>
    <t xml:space="preserve">Муниципальное общеобразовательное учреждение Антроповская средняя общеобразовательная школа Антроповского муниципального района Костромской области </t>
  </si>
  <si>
    <t>Успенская</t>
  </si>
  <si>
    <t>Юлия</t>
  </si>
  <si>
    <t>Муниципальное бюджетное образовательное учреждение города Костромы "Средняя общеобразовательная школа № 1"</t>
  </si>
  <si>
    <t>Митриев</t>
  </si>
  <si>
    <t>Роман</t>
  </si>
  <si>
    <t>Коновалов</t>
  </si>
  <si>
    <t>Петрович</t>
  </si>
  <si>
    <t>Смирнов</t>
  </si>
  <si>
    <t>Сергей</t>
  </si>
  <si>
    <t>Филиппов</t>
  </si>
  <si>
    <t>Александр</t>
  </si>
  <si>
    <t>Борисович</t>
  </si>
  <si>
    <t>ПГ</t>
  </si>
  <si>
    <t>Кроткова</t>
  </si>
  <si>
    <t>Екатерина</t>
  </si>
  <si>
    <t>Александровна</t>
  </si>
  <si>
    <t>Муниципальное бюджетное образовательное учреждение города Костромы "Средняя общеобразовательная школа № 38"</t>
  </si>
  <si>
    <t>Селиверстова</t>
  </si>
  <si>
    <t>Полина</t>
  </si>
  <si>
    <t>Дмитриевна</t>
  </si>
  <si>
    <t>Муниципальное бюджетное образовательное учреждение города Костромы "Средняя общеобразовательная школа № 30"</t>
  </si>
  <si>
    <t>Пьянкова</t>
  </si>
  <si>
    <t>Валентина</t>
  </si>
  <si>
    <t>Муниципальное бюджетное общеобразовательное учреждение «Средняя общеобразовательная школа № 2 городского округа город Волгореченск Костромской области»</t>
  </si>
  <si>
    <t>Чебыкин</t>
  </si>
  <si>
    <t>Илья</t>
  </si>
  <si>
    <t>Кузнецова</t>
  </si>
  <si>
    <t>Татьяна</t>
  </si>
  <si>
    <t>Гребенщиков</t>
  </si>
  <si>
    <t>Алексеевич</t>
  </si>
  <si>
    <t>Глотова</t>
  </si>
  <si>
    <t>Марина</t>
  </si>
  <si>
    <t>Петровна</t>
  </si>
  <si>
    <t>Рушальщиков</t>
  </si>
  <si>
    <t>Валерий</t>
  </si>
  <si>
    <t>Игоревич</t>
  </si>
  <si>
    <t>Антон</t>
  </si>
  <si>
    <t>Муниципальное бюджетное образовательное учреждение Средняя общеобразовательная школа № 21" города Костромы</t>
  </si>
  <si>
    <t>Зверев</t>
  </si>
  <si>
    <t>Евгений</t>
  </si>
  <si>
    <t>Семко</t>
  </si>
  <si>
    <t>Нея и Нейский</t>
  </si>
  <si>
    <t>Муниципальное  общеобразовательное  учреждение  средняя  общеобразовательная школа №1  муниципального  района  город Нея и Нейский район  Костромской области</t>
  </si>
  <si>
    <t>Соколов</t>
  </si>
  <si>
    <t>Виталий</t>
  </si>
  <si>
    <t xml:space="preserve">Федоров </t>
  </si>
  <si>
    <t>Леонид</t>
  </si>
  <si>
    <t>Нерехта</t>
  </si>
  <si>
    <t>Муниципальное общеобразовательное учреждение гимназия муниципального района город Нерехта и Нерехтский район Костромской областти</t>
  </si>
  <si>
    <t>Сашкова</t>
  </si>
  <si>
    <t>Ивановна</t>
  </si>
  <si>
    <t>Клушина</t>
  </si>
  <si>
    <t>Александра</t>
  </si>
  <si>
    <t>Николаевна</t>
  </si>
  <si>
    <t>Красносельский</t>
  </si>
  <si>
    <t xml:space="preserve">Муниципальное общеобразовательное учреждение Шолоховская средняя общеобразовательная школа Красносельского района Костромской области </t>
  </si>
  <si>
    <t>Дружинин</t>
  </si>
  <si>
    <t>Подобина</t>
  </si>
  <si>
    <t>Пыщугский</t>
  </si>
  <si>
    <t>Муниципально общеобразовательное учреждение Пыщугская средняя общеобразовательная школа Пыщугского муниципального района Костромской области</t>
  </si>
  <si>
    <t>Цветкова</t>
  </si>
  <si>
    <t>Алина</t>
  </si>
  <si>
    <t>Сергеевна</t>
  </si>
  <si>
    <t>Муниципальное бюджетное общеобразовательное учреждение Гимназия № 28 города Костромы</t>
  </si>
  <si>
    <t>Назаров</t>
  </si>
  <si>
    <t>Осадчук</t>
  </si>
  <si>
    <t>Елена</t>
  </si>
  <si>
    <t>Юрьевна</t>
  </si>
  <si>
    <t>Кошелев</t>
  </si>
  <si>
    <t>Глеб</t>
  </si>
  <si>
    <t>Манучарян</t>
  </si>
  <si>
    <t>Эдуард</t>
  </si>
  <si>
    <t>Ншанович</t>
  </si>
  <si>
    <t>Фурман</t>
  </si>
  <si>
    <t>Скворцов</t>
  </si>
  <si>
    <t>Георгий</t>
  </si>
  <si>
    <t>Константинович</t>
  </si>
  <si>
    <t>Муниципальное бюджетное образовательное учреждение средняяобщеобразовательная школа №29 города Костромы</t>
  </si>
  <si>
    <t>Филатова</t>
  </si>
  <si>
    <t>Светлана</t>
  </si>
  <si>
    <t>Михайловна</t>
  </si>
  <si>
    <t>Муниципальное бюджетное образовательное учреждение города Костромы "Средняя общеобразовательная школа № 27"</t>
  </si>
  <si>
    <t>Жуков</t>
  </si>
  <si>
    <t>Галич</t>
  </si>
  <si>
    <t>Муниципальное общеобразовательное учреждение гимназия №1 имени Л.И.Белова города Галича Костромской области</t>
  </si>
  <si>
    <t>Мацкая</t>
  </si>
  <si>
    <t>Константиновна</t>
  </si>
  <si>
    <t>Костромской</t>
  </si>
  <si>
    <t>Муниципальное казённое общеобразовательное учреждение Костромского муниципального района Костромской области «Минская основная общеобразовательная школа»</t>
  </si>
  <si>
    <t>Толстова</t>
  </si>
  <si>
    <t>Веселова</t>
  </si>
  <si>
    <t>Анастасия</t>
  </si>
  <si>
    <t>Сиротина</t>
  </si>
  <si>
    <t>Муниципальное бюджетное общеобразовательное учреждение города Костромы "Лицей № 41"</t>
  </si>
  <si>
    <t>Боровиков</t>
  </si>
  <si>
    <t>Иванович</t>
  </si>
  <si>
    <t>Муниципальное казённое общеобразовательное учреждение Костромского муниципального района Костромской области «Сущёвская средняя общеобразовательная школа»</t>
  </si>
  <si>
    <t>Демьянов</t>
  </si>
  <si>
    <t>Второв</t>
  </si>
  <si>
    <t>Позднякова</t>
  </si>
  <si>
    <t>Муниципальное бюджетное общеобразовательное учреждение «Средняя общеобразовательная школа № 3 городского округа город Волгореченск Костромской области»</t>
  </si>
  <si>
    <t>Прокофьева</t>
  </si>
  <si>
    <t>Эдуардовна</t>
  </si>
  <si>
    <t>Соломина</t>
  </si>
  <si>
    <t>Денисовна</t>
  </si>
  <si>
    <t>Скрипаль</t>
  </si>
  <si>
    <t>Лопарев</t>
  </si>
  <si>
    <t>Максим</t>
  </si>
  <si>
    <t>Николаевич</t>
  </si>
  <si>
    <t>Муниципальное бюджетное образовательное учреждение города Костромы "Средняя общеобразовательная школа № 3 с углубленным изучением оотдельных предметов"</t>
  </si>
  <si>
    <t>Ситников</t>
  </si>
  <si>
    <t>Борис</t>
  </si>
  <si>
    <t>Дьяконова</t>
  </si>
  <si>
    <t>Ксения</t>
  </si>
  <si>
    <t>Муниципальное общеобразовательное учреждение  лицей №3 города Галича Костромской области</t>
  </si>
  <si>
    <t>Румянцева</t>
  </si>
  <si>
    <t>Алена</t>
  </si>
  <si>
    <t>Диденко</t>
  </si>
  <si>
    <t>Владислава</t>
  </si>
  <si>
    <t>Слепнева</t>
  </si>
  <si>
    <t>Судиславский</t>
  </si>
  <si>
    <t xml:space="preserve">Муниципальное общеобразовательное учреждение Судиславская средняя общеобразовательная школа Судиславского муниципального района Костромской области </t>
  </si>
  <si>
    <t>Бузина</t>
  </si>
  <si>
    <t>Башкатова</t>
  </si>
  <si>
    <t>Муниципальное казённое общеобразовательное учреждение Костромского муниципального района Костромской области «Чернопенская средняя общеобразовательная школа»</t>
  </si>
  <si>
    <t>Лаврова</t>
  </si>
  <si>
    <t>Следова</t>
  </si>
  <si>
    <t>Караванова</t>
  </si>
  <si>
    <t>Лидия</t>
  </si>
  <si>
    <t>Касаткина</t>
  </si>
  <si>
    <t>Тихомирова</t>
  </si>
  <si>
    <t>Абдулкаюмов</t>
  </si>
  <si>
    <t>Гепатович</t>
  </si>
  <si>
    <t>Никитин</t>
  </si>
  <si>
    <t>Кирилл</t>
  </si>
  <si>
    <t>Фомичева</t>
  </si>
  <si>
    <t>Арина</t>
  </si>
  <si>
    <t>Смирнова</t>
  </si>
  <si>
    <t>Остроух</t>
  </si>
  <si>
    <t>Тюрина</t>
  </si>
  <si>
    <t>Лапшина</t>
  </si>
  <si>
    <t>Муниципальное казённое  общеобразовательное учреждение Кадыйская  средняя общеобразовательная школа им. М.А. Четвертного  Кадыйского муниципального района  Костромской   области</t>
  </si>
  <si>
    <t xml:space="preserve">дисквалифицированы, идентичные работы </t>
  </si>
  <si>
    <t>Коротаева</t>
  </si>
  <si>
    <t>Гавриченко</t>
  </si>
  <si>
    <t>10 класс</t>
  </si>
  <si>
    <t>Черноухов</t>
  </si>
  <si>
    <t>Рыжов</t>
  </si>
  <si>
    <t>Игорь</t>
  </si>
  <si>
    <t>Витальевич</t>
  </si>
  <si>
    <t>Тропинов</t>
  </si>
  <si>
    <t>Павел</t>
  </si>
  <si>
    <t>Федорченко</t>
  </si>
  <si>
    <t>Игоревна</t>
  </si>
  <si>
    <t>Скоробогатых</t>
  </si>
  <si>
    <t>Седлецкий</t>
  </si>
  <si>
    <t>Михаил</t>
  </si>
  <si>
    <t>Романович</t>
  </si>
  <si>
    <t>Перков</t>
  </si>
  <si>
    <t>Антонов</t>
  </si>
  <si>
    <t>Серегей</t>
  </si>
  <si>
    <t>Салихова</t>
  </si>
  <si>
    <t>Олеговна</t>
  </si>
  <si>
    <t>Юшманова</t>
  </si>
  <si>
    <t>Коновалова</t>
  </si>
  <si>
    <t>Валерьевна</t>
  </si>
  <si>
    <t>Уткин</t>
  </si>
  <si>
    <t>Викторович</t>
  </si>
  <si>
    <t>Беленогова</t>
  </si>
  <si>
    <t>Вероника</t>
  </si>
  <si>
    <t>Муниципальное бюджетное образовательное учреждение города Костромы "Средняя общеобразовательная школа № 6"</t>
  </si>
  <si>
    <t>Михайлова</t>
  </si>
  <si>
    <t>Кудрова</t>
  </si>
  <si>
    <t>Елизавета</t>
  </si>
  <si>
    <t>Павловна</t>
  </si>
  <si>
    <t>Муниципальное общеобразовательное учреждение Красносельская средняя общеобразовательная школа Красносельского района Костромской области</t>
  </si>
  <si>
    <t>Теплов</t>
  </si>
  <si>
    <t>Петр</t>
  </si>
  <si>
    <t>Макарова</t>
  </si>
  <si>
    <t>Атаханов</t>
  </si>
  <si>
    <t>Анатолий</t>
  </si>
  <si>
    <t>Долгих</t>
  </si>
  <si>
    <t>Щербаков</t>
  </si>
  <si>
    <t>Сухорукова</t>
  </si>
  <si>
    <t>Муниципальное бюджетное общеобразовательное учреждение средняя общеобразовательная школа №4 им. Ф.Н. Красовского города Галича Костромской области</t>
  </si>
  <si>
    <t>Шитов</t>
  </si>
  <si>
    <t>Зверева</t>
  </si>
  <si>
    <t>Муниципальное бюджетное образовательное учреждение города Костромы "Средняя общеобразовательная школа № 11"</t>
  </si>
  <si>
    <t>Родион</t>
  </si>
  <si>
    <t>Волкова</t>
  </si>
  <si>
    <t xml:space="preserve">Муниципальное общеобразовательное учреждение Антроповская средняя общеобразовательная школа Антроповского района Костромской области </t>
  </si>
  <si>
    <t>Новикова</t>
  </si>
  <si>
    <t>Ковалев</t>
  </si>
  <si>
    <t>Васильевич</t>
  </si>
  <si>
    <t>Егоров</t>
  </si>
  <si>
    <t>Чубарова</t>
  </si>
  <si>
    <t>Мария</t>
  </si>
  <si>
    <t>Амирбекова</t>
  </si>
  <si>
    <t>Сабина</t>
  </si>
  <si>
    <t>Королева</t>
  </si>
  <si>
    <t>Кудрявцева</t>
  </si>
  <si>
    <t xml:space="preserve">Муниципальное общеобразовательное учреждение Зебляковская средняя общеобразовательная школа Шарьинского муниципального района Костромской области </t>
  </si>
  <si>
    <t>Тихонов</t>
  </si>
  <si>
    <t>Олег</t>
  </si>
  <si>
    <t>Евгеньевич</t>
  </si>
  <si>
    <t>Гущина</t>
  </si>
  <si>
    <t>Муниципальное бюджетное образовательное учреждение города Костромы "Средняя общеобразовательная школа № 37"</t>
  </si>
  <si>
    <t>Попов</t>
  </si>
  <si>
    <t>Половников</t>
  </si>
  <si>
    <t>Ветрова</t>
  </si>
  <si>
    <t>Сергеев</t>
  </si>
  <si>
    <t>Егор</t>
  </si>
  <si>
    <t>Золотова</t>
  </si>
  <si>
    <t>Евгеньевна</t>
  </si>
  <si>
    <t>Андреичев</t>
  </si>
  <si>
    <t>Александров</t>
  </si>
  <si>
    <t>Реженкова</t>
  </si>
  <si>
    <t>Кузьмичева</t>
  </si>
  <si>
    <t>11 класс</t>
  </si>
  <si>
    <t>Фрейман</t>
  </si>
  <si>
    <t>Владимир</t>
  </si>
  <si>
    <t>Михайлович</t>
  </si>
  <si>
    <t>Бузынина</t>
  </si>
  <si>
    <t>Волков</t>
  </si>
  <si>
    <t>Дмитриевич</t>
  </si>
  <si>
    <t>Кебец</t>
  </si>
  <si>
    <t>Наталия</t>
  </si>
  <si>
    <t>Фатеев</t>
  </si>
  <si>
    <t>Миначенкова</t>
  </si>
  <si>
    <t>Алиса</t>
  </si>
  <si>
    <t>Вячеславовна</t>
  </si>
  <si>
    <t>Гришина</t>
  </si>
  <si>
    <t>Анатольевна</t>
  </si>
  <si>
    <t>Муниципальное бюджетное образовательное учреждение города Костромы "Средняя общеобразовательная школа № 35"</t>
  </si>
  <si>
    <t>Морозова</t>
  </si>
  <si>
    <t>Горшкова</t>
  </si>
  <si>
    <t>Вадимовна</t>
  </si>
  <si>
    <t>Балакирева</t>
  </si>
  <si>
    <t>Любовь</t>
  </si>
  <si>
    <t>Лизавета</t>
  </si>
  <si>
    <t>Киприна</t>
  </si>
  <si>
    <t>Самойлов</t>
  </si>
  <si>
    <t>Виноградов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</si>
</sst>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95" zoomScaleNormal="95" workbookViewId="0" topLeftCell="A1">
      <selection activeCell="C3" sqref="C3"/>
    </sheetView>
  </sheetViews>
  <sheetFormatPr defaultColWidth="9.140625" defaultRowHeight="12.75"/>
  <cols>
    <col min="1" max="1" width="4.421875" style="1" customWidth="1"/>
    <col min="2" max="2" width="12.8515625" style="2" customWidth="1"/>
    <col min="3" max="3" width="10.421875" style="2" customWidth="1"/>
    <col min="4" max="4" width="13.57421875" style="2" customWidth="1"/>
    <col min="5" max="5" width="14.140625" style="2" customWidth="1"/>
    <col min="6" max="6" width="68.00390625" style="3" customWidth="1"/>
    <col min="7" max="7" width="5.8515625" style="2" customWidth="1"/>
    <col min="8" max="15" width="4.140625" style="2" customWidth="1"/>
    <col min="16" max="16" width="6.421875" style="4" customWidth="1"/>
    <col min="17" max="17" width="10.28125" style="1" customWidth="1"/>
    <col min="18" max="16384" width="11.57421875" style="5" customWidth="1"/>
  </cols>
  <sheetData>
    <row r="1" spans="1:17" s="7" customFormat="1" ht="15.75">
      <c r="A1" s="27" t="s">
        <v>0</v>
      </c>
      <c r="B1" s="27"/>
      <c r="C1" s="27"/>
      <c r="D1" s="27"/>
      <c r="E1" s="27"/>
      <c r="F1" s="27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7" customFormat="1" ht="15.75">
      <c r="A2" s="27" t="s">
        <v>1</v>
      </c>
      <c r="B2" s="27"/>
      <c r="C2" s="27"/>
      <c r="D2" s="27"/>
      <c r="E2" s="27"/>
      <c r="F2" s="2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12.7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16" customFormat="1" ht="25.5">
      <c r="A4" s="8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3" t="s">
        <v>23</v>
      </c>
      <c r="G4" s="14">
        <v>9</v>
      </c>
      <c r="H4" s="14">
        <v>4</v>
      </c>
      <c r="I4" s="14">
        <v>3.2</v>
      </c>
      <c r="J4" s="14">
        <v>4</v>
      </c>
      <c r="K4" s="14">
        <v>4</v>
      </c>
      <c r="L4" s="14">
        <v>4</v>
      </c>
      <c r="M4" s="14">
        <v>4</v>
      </c>
      <c r="N4" s="14">
        <v>4</v>
      </c>
      <c r="O4" s="14">
        <v>4</v>
      </c>
      <c r="P4" s="15">
        <f aca="true" t="shared" si="0" ref="P4:P35">H4+I4+J4+K4+L4+M4+N4+O4</f>
        <v>31.2</v>
      </c>
      <c r="Q4" s="14" t="s">
        <v>24</v>
      </c>
    </row>
    <row r="5" spans="1:17" s="16" customFormat="1" ht="38.25">
      <c r="A5" s="8">
        <v>2</v>
      </c>
      <c r="B5" s="10" t="s">
        <v>25</v>
      </c>
      <c r="C5" s="10" t="s">
        <v>26</v>
      </c>
      <c r="D5" s="10" t="s">
        <v>27</v>
      </c>
      <c r="E5" s="12" t="s">
        <v>28</v>
      </c>
      <c r="F5" s="17" t="s">
        <v>29</v>
      </c>
      <c r="G5" s="9">
        <v>9</v>
      </c>
      <c r="H5" s="9">
        <v>4</v>
      </c>
      <c r="I5" s="9">
        <v>4</v>
      </c>
      <c r="J5" s="9">
        <v>4</v>
      </c>
      <c r="K5" s="9">
        <v>4</v>
      </c>
      <c r="L5" s="9">
        <v>2</v>
      </c>
      <c r="M5" s="9">
        <v>4</v>
      </c>
      <c r="N5" s="9">
        <v>4</v>
      </c>
      <c r="O5" s="9">
        <v>4</v>
      </c>
      <c r="P5" s="15">
        <f t="shared" si="0"/>
        <v>30</v>
      </c>
      <c r="Q5" s="14" t="s">
        <v>30</v>
      </c>
    </row>
    <row r="6" spans="1:17" s="16" customFormat="1" ht="38.25">
      <c r="A6" s="8">
        <v>3</v>
      </c>
      <c r="B6" s="12" t="s">
        <v>31</v>
      </c>
      <c r="C6" s="12" t="s">
        <v>32</v>
      </c>
      <c r="D6" s="12" t="s">
        <v>33</v>
      </c>
      <c r="E6" s="12" t="s">
        <v>34</v>
      </c>
      <c r="F6" s="13" t="s">
        <v>35</v>
      </c>
      <c r="G6" s="14">
        <v>9</v>
      </c>
      <c r="H6" s="14">
        <v>4</v>
      </c>
      <c r="I6" s="14">
        <v>4</v>
      </c>
      <c r="J6" s="14">
        <v>4</v>
      </c>
      <c r="K6" s="14">
        <v>4</v>
      </c>
      <c r="L6" s="14">
        <v>4</v>
      </c>
      <c r="M6" s="14">
        <v>4</v>
      </c>
      <c r="N6" s="14">
        <v>3.5</v>
      </c>
      <c r="O6" s="14">
        <v>2</v>
      </c>
      <c r="P6" s="15">
        <f t="shared" si="0"/>
        <v>29.5</v>
      </c>
      <c r="Q6" s="14" t="s">
        <v>30</v>
      </c>
    </row>
    <row r="7" spans="1:17" s="16" customFormat="1" ht="38.25">
      <c r="A7" s="8">
        <v>4</v>
      </c>
      <c r="B7" s="10" t="s">
        <v>36</v>
      </c>
      <c r="C7" s="10" t="s">
        <v>37</v>
      </c>
      <c r="D7" s="10" t="s">
        <v>38</v>
      </c>
      <c r="E7" s="12" t="s">
        <v>28</v>
      </c>
      <c r="F7" s="17" t="s">
        <v>29</v>
      </c>
      <c r="G7" s="9">
        <v>9</v>
      </c>
      <c r="H7" s="9">
        <v>4</v>
      </c>
      <c r="I7" s="9">
        <v>4</v>
      </c>
      <c r="J7" s="9">
        <v>4</v>
      </c>
      <c r="K7" s="9">
        <v>4</v>
      </c>
      <c r="L7" s="9">
        <v>0</v>
      </c>
      <c r="M7" s="9">
        <v>4</v>
      </c>
      <c r="N7" s="9">
        <v>4</v>
      </c>
      <c r="O7" s="9">
        <v>4</v>
      </c>
      <c r="P7" s="15">
        <f t="shared" si="0"/>
        <v>28</v>
      </c>
      <c r="Q7" s="14" t="s">
        <v>30</v>
      </c>
    </row>
    <row r="8" spans="1:17" s="16" customFormat="1" ht="38.25">
      <c r="A8" s="8">
        <v>5</v>
      </c>
      <c r="B8" s="12" t="s">
        <v>39</v>
      </c>
      <c r="C8" s="12" t="s">
        <v>40</v>
      </c>
      <c r="D8" s="12" t="s">
        <v>41</v>
      </c>
      <c r="E8" s="12" t="s">
        <v>42</v>
      </c>
      <c r="F8" s="13" t="s">
        <v>43</v>
      </c>
      <c r="G8" s="14">
        <v>9</v>
      </c>
      <c r="H8" s="14">
        <v>4</v>
      </c>
      <c r="I8" s="14">
        <v>4</v>
      </c>
      <c r="J8" s="14">
        <v>3</v>
      </c>
      <c r="K8" s="14">
        <v>4</v>
      </c>
      <c r="L8" s="14">
        <v>4</v>
      </c>
      <c r="M8" s="14">
        <v>4</v>
      </c>
      <c r="N8" s="14">
        <v>4</v>
      </c>
      <c r="O8" s="14">
        <v>0</v>
      </c>
      <c r="P8" s="15">
        <f t="shared" si="0"/>
        <v>27</v>
      </c>
      <c r="Q8" s="14" t="s">
        <v>30</v>
      </c>
    </row>
    <row r="9" spans="1:17" s="16" customFormat="1" ht="25.5">
      <c r="A9" s="8">
        <v>6</v>
      </c>
      <c r="B9" s="12" t="s">
        <v>44</v>
      </c>
      <c r="C9" s="12" t="s">
        <v>45</v>
      </c>
      <c r="D9" s="12" t="s">
        <v>46</v>
      </c>
      <c r="E9" s="12" t="s">
        <v>47</v>
      </c>
      <c r="F9" s="13" t="s">
        <v>48</v>
      </c>
      <c r="G9" s="14">
        <v>9</v>
      </c>
      <c r="H9" s="14">
        <v>4</v>
      </c>
      <c r="I9" s="14">
        <v>2.4</v>
      </c>
      <c r="J9" s="14">
        <v>4</v>
      </c>
      <c r="K9" s="14">
        <v>4</v>
      </c>
      <c r="L9" s="14">
        <v>4</v>
      </c>
      <c r="M9" s="14">
        <v>4</v>
      </c>
      <c r="N9" s="14">
        <v>4</v>
      </c>
      <c r="O9" s="14">
        <v>0</v>
      </c>
      <c r="P9" s="15">
        <f t="shared" si="0"/>
        <v>26.4</v>
      </c>
      <c r="Q9" s="14" t="s">
        <v>30</v>
      </c>
    </row>
    <row r="10" spans="1:17" s="16" customFormat="1" ht="38.25">
      <c r="A10" s="8">
        <v>7</v>
      </c>
      <c r="B10" s="12" t="s">
        <v>49</v>
      </c>
      <c r="C10" s="12" t="s">
        <v>50</v>
      </c>
      <c r="D10" s="12" t="s">
        <v>51</v>
      </c>
      <c r="E10" s="12" t="s">
        <v>34</v>
      </c>
      <c r="F10" s="13" t="s">
        <v>52</v>
      </c>
      <c r="G10" s="14">
        <v>9</v>
      </c>
      <c r="H10" s="14">
        <v>4</v>
      </c>
      <c r="I10" s="14">
        <v>4</v>
      </c>
      <c r="J10" s="14">
        <v>4</v>
      </c>
      <c r="K10" s="14">
        <v>4</v>
      </c>
      <c r="L10" s="14">
        <v>0</v>
      </c>
      <c r="M10" s="14">
        <v>4</v>
      </c>
      <c r="N10" s="14">
        <v>4</v>
      </c>
      <c r="O10" s="14">
        <v>1</v>
      </c>
      <c r="P10" s="15">
        <f t="shared" si="0"/>
        <v>25</v>
      </c>
      <c r="Q10" s="14" t="s">
        <v>30</v>
      </c>
    </row>
    <row r="11" spans="1:17" s="16" customFormat="1" ht="38.25">
      <c r="A11" s="8">
        <v>8</v>
      </c>
      <c r="B11" s="12" t="s">
        <v>53</v>
      </c>
      <c r="C11" s="12" t="s">
        <v>54</v>
      </c>
      <c r="D11" s="12" t="s">
        <v>55</v>
      </c>
      <c r="E11" s="12" t="s">
        <v>56</v>
      </c>
      <c r="F11" s="13" t="s">
        <v>57</v>
      </c>
      <c r="G11" s="14">
        <v>9</v>
      </c>
      <c r="H11" s="14">
        <v>4</v>
      </c>
      <c r="I11" s="14">
        <v>4</v>
      </c>
      <c r="J11" s="14">
        <v>4</v>
      </c>
      <c r="K11" s="14">
        <v>0</v>
      </c>
      <c r="L11" s="14">
        <v>4</v>
      </c>
      <c r="M11" s="14">
        <v>4</v>
      </c>
      <c r="N11" s="14">
        <v>1</v>
      </c>
      <c r="O11" s="14">
        <v>4</v>
      </c>
      <c r="P11" s="15">
        <f t="shared" si="0"/>
        <v>25</v>
      </c>
      <c r="Q11" s="14" t="s">
        <v>30</v>
      </c>
    </row>
    <row r="12" spans="1:17" s="16" customFormat="1" ht="38.25">
      <c r="A12" s="8">
        <v>9</v>
      </c>
      <c r="B12" s="12" t="s">
        <v>58</v>
      </c>
      <c r="C12" s="12" t="s">
        <v>59</v>
      </c>
      <c r="D12" s="12" t="s">
        <v>60</v>
      </c>
      <c r="E12" s="12" t="s">
        <v>61</v>
      </c>
      <c r="F12" s="13" t="s">
        <v>62</v>
      </c>
      <c r="G12" s="14">
        <v>9</v>
      </c>
      <c r="H12" s="14">
        <v>4</v>
      </c>
      <c r="I12" s="14">
        <v>4</v>
      </c>
      <c r="J12" s="14">
        <v>0</v>
      </c>
      <c r="K12" s="14">
        <v>0</v>
      </c>
      <c r="L12" s="14">
        <v>4</v>
      </c>
      <c r="M12" s="14">
        <v>4</v>
      </c>
      <c r="N12" s="14">
        <v>4</v>
      </c>
      <c r="O12" s="14">
        <v>4</v>
      </c>
      <c r="P12" s="15">
        <f t="shared" si="0"/>
        <v>24</v>
      </c>
      <c r="Q12" s="14" t="s">
        <v>30</v>
      </c>
    </row>
    <row r="13" spans="1:17" s="16" customFormat="1" ht="25.5">
      <c r="A13" s="8">
        <v>10</v>
      </c>
      <c r="B13" s="12" t="s">
        <v>63</v>
      </c>
      <c r="C13" s="12" t="s">
        <v>64</v>
      </c>
      <c r="D13" s="12" t="s">
        <v>51</v>
      </c>
      <c r="E13" s="12" t="s">
        <v>28</v>
      </c>
      <c r="F13" s="13" t="s">
        <v>65</v>
      </c>
      <c r="G13" s="14">
        <v>9</v>
      </c>
      <c r="H13" s="14">
        <v>4</v>
      </c>
      <c r="I13" s="14">
        <v>3.2</v>
      </c>
      <c r="J13" s="14">
        <v>4</v>
      </c>
      <c r="K13" s="14">
        <v>4</v>
      </c>
      <c r="L13" s="14">
        <v>0</v>
      </c>
      <c r="M13" s="14">
        <v>4</v>
      </c>
      <c r="N13" s="14">
        <v>4</v>
      </c>
      <c r="O13" s="14">
        <v>0</v>
      </c>
      <c r="P13" s="15">
        <f t="shared" si="0"/>
        <v>23.2</v>
      </c>
      <c r="Q13" s="14" t="s">
        <v>30</v>
      </c>
    </row>
    <row r="14" spans="1:17" s="16" customFormat="1" ht="25.5">
      <c r="A14" s="8">
        <v>11</v>
      </c>
      <c r="B14" s="12" t="s">
        <v>66</v>
      </c>
      <c r="C14" s="12" t="s">
        <v>67</v>
      </c>
      <c r="D14" s="12" t="s">
        <v>27</v>
      </c>
      <c r="E14" s="12" t="s">
        <v>28</v>
      </c>
      <c r="F14" s="13" t="s">
        <v>65</v>
      </c>
      <c r="G14" s="14">
        <v>9</v>
      </c>
      <c r="H14" s="14">
        <v>4</v>
      </c>
      <c r="I14" s="14">
        <v>4</v>
      </c>
      <c r="J14" s="14">
        <v>1</v>
      </c>
      <c r="K14" s="14">
        <v>4</v>
      </c>
      <c r="L14" s="14">
        <v>4</v>
      </c>
      <c r="M14" s="14">
        <v>4</v>
      </c>
      <c r="N14" s="14">
        <v>0</v>
      </c>
      <c r="O14" s="14">
        <v>2</v>
      </c>
      <c r="P14" s="15">
        <f t="shared" si="0"/>
        <v>23</v>
      </c>
      <c r="Q14" s="14" t="s">
        <v>30</v>
      </c>
    </row>
    <row r="15" spans="1:17" s="16" customFormat="1" ht="25.5">
      <c r="A15" s="8">
        <v>12</v>
      </c>
      <c r="B15" s="12" t="s">
        <v>68</v>
      </c>
      <c r="C15" s="12" t="s">
        <v>69</v>
      </c>
      <c r="D15" s="12" t="s">
        <v>27</v>
      </c>
      <c r="E15" s="12" t="s">
        <v>28</v>
      </c>
      <c r="F15" s="13" t="s">
        <v>65</v>
      </c>
      <c r="G15" s="14">
        <v>9</v>
      </c>
      <c r="H15" s="14">
        <v>4</v>
      </c>
      <c r="I15" s="14">
        <v>3.2</v>
      </c>
      <c r="J15" s="14">
        <v>1</v>
      </c>
      <c r="K15" s="14">
        <v>4</v>
      </c>
      <c r="L15" s="14">
        <v>4</v>
      </c>
      <c r="M15" s="14">
        <v>4</v>
      </c>
      <c r="N15" s="14">
        <v>0</v>
      </c>
      <c r="O15" s="14">
        <v>2</v>
      </c>
      <c r="P15" s="15">
        <f t="shared" si="0"/>
        <v>22.2</v>
      </c>
      <c r="Q15" s="14" t="s">
        <v>30</v>
      </c>
    </row>
    <row r="16" spans="1:17" s="16" customFormat="1" ht="25.5">
      <c r="A16" s="8">
        <v>13</v>
      </c>
      <c r="B16" s="12" t="s">
        <v>70</v>
      </c>
      <c r="C16" s="12" t="s">
        <v>71</v>
      </c>
      <c r="D16" s="12" t="s">
        <v>41</v>
      </c>
      <c r="E16" s="12" t="s">
        <v>22</v>
      </c>
      <c r="F16" s="13" t="s">
        <v>72</v>
      </c>
      <c r="G16" s="14">
        <v>9</v>
      </c>
      <c r="H16" s="14">
        <v>4</v>
      </c>
      <c r="I16" s="14">
        <v>4</v>
      </c>
      <c r="J16" s="14">
        <v>4</v>
      </c>
      <c r="K16" s="14">
        <v>0</v>
      </c>
      <c r="L16" s="14">
        <v>1</v>
      </c>
      <c r="M16" s="14">
        <v>4</v>
      </c>
      <c r="N16" s="14">
        <v>4</v>
      </c>
      <c r="O16" s="14">
        <v>0</v>
      </c>
      <c r="P16" s="15">
        <f t="shared" si="0"/>
        <v>21</v>
      </c>
      <c r="Q16" s="14" t="s">
        <v>30</v>
      </c>
    </row>
    <row r="17" spans="1:17" s="16" customFormat="1" ht="38.25">
      <c r="A17" s="8">
        <v>14</v>
      </c>
      <c r="B17" s="12" t="s">
        <v>73</v>
      </c>
      <c r="C17" s="12" t="s">
        <v>69</v>
      </c>
      <c r="D17" s="12" t="s">
        <v>27</v>
      </c>
      <c r="E17" s="12" t="s">
        <v>74</v>
      </c>
      <c r="F17" s="13" t="s">
        <v>75</v>
      </c>
      <c r="G17" s="14">
        <v>9</v>
      </c>
      <c r="H17" s="14">
        <v>4</v>
      </c>
      <c r="I17" s="14">
        <v>4</v>
      </c>
      <c r="J17" s="14">
        <v>4</v>
      </c>
      <c r="K17" s="14">
        <v>0</v>
      </c>
      <c r="L17" s="14">
        <v>0</v>
      </c>
      <c r="M17" s="14">
        <v>4</v>
      </c>
      <c r="N17" s="14">
        <v>4</v>
      </c>
      <c r="O17" s="14">
        <v>0</v>
      </c>
      <c r="P17" s="15">
        <f t="shared" si="0"/>
        <v>20</v>
      </c>
      <c r="Q17" s="14" t="s">
        <v>30</v>
      </c>
    </row>
    <row r="18" spans="1:17" s="16" customFormat="1" ht="25.5">
      <c r="A18" s="8">
        <v>15</v>
      </c>
      <c r="B18" s="12" t="s">
        <v>76</v>
      </c>
      <c r="C18" s="12" t="s">
        <v>77</v>
      </c>
      <c r="D18" s="12" t="s">
        <v>33</v>
      </c>
      <c r="E18" s="12" t="s">
        <v>22</v>
      </c>
      <c r="F18" s="13" t="s">
        <v>78</v>
      </c>
      <c r="G18" s="14">
        <v>9</v>
      </c>
      <c r="H18" s="14">
        <v>4</v>
      </c>
      <c r="I18" s="14">
        <v>4</v>
      </c>
      <c r="J18" s="14">
        <v>0</v>
      </c>
      <c r="K18" s="14">
        <v>0</v>
      </c>
      <c r="L18" s="14">
        <v>4</v>
      </c>
      <c r="M18" s="14">
        <v>4</v>
      </c>
      <c r="N18" s="14">
        <v>4</v>
      </c>
      <c r="O18" s="14">
        <v>0</v>
      </c>
      <c r="P18" s="15">
        <f t="shared" si="0"/>
        <v>20</v>
      </c>
      <c r="Q18" s="14" t="s">
        <v>30</v>
      </c>
    </row>
    <row r="19" spans="1:17" s="16" customFormat="1" ht="38.25">
      <c r="A19" s="8">
        <v>16</v>
      </c>
      <c r="B19" s="12" t="s">
        <v>79</v>
      </c>
      <c r="C19" s="12" t="s">
        <v>80</v>
      </c>
      <c r="D19" s="12" t="s">
        <v>38</v>
      </c>
      <c r="E19" s="12" t="s">
        <v>56</v>
      </c>
      <c r="F19" s="13" t="s">
        <v>57</v>
      </c>
      <c r="G19" s="14">
        <v>9</v>
      </c>
      <c r="H19" s="14">
        <v>4</v>
      </c>
      <c r="I19" s="14">
        <v>4</v>
      </c>
      <c r="J19" s="14">
        <v>4</v>
      </c>
      <c r="K19" s="14">
        <v>4</v>
      </c>
      <c r="L19" s="14">
        <v>0</v>
      </c>
      <c r="M19" s="14">
        <v>4</v>
      </c>
      <c r="N19" s="14">
        <v>0</v>
      </c>
      <c r="O19" s="14">
        <v>0</v>
      </c>
      <c r="P19" s="15">
        <f t="shared" si="0"/>
        <v>20</v>
      </c>
      <c r="Q19" s="14" t="s">
        <v>30</v>
      </c>
    </row>
    <row r="20" spans="1:17" s="16" customFormat="1" ht="38.25">
      <c r="A20" s="8">
        <v>17</v>
      </c>
      <c r="B20" s="10" t="s">
        <v>81</v>
      </c>
      <c r="C20" s="10" t="s">
        <v>45</v>
      </c>
      <c r="D20" s="10" t="s">
        <v>82</v>
      </c>
      <c r="E20" s="12" t="s">
        <v>28</v>
      </c>
      <c r="F20" s="17" t="s">
        <v>29</v>
      </c>
      <c r="G20" s="9">
        <v>9</v>
      </c>
      <c r="H20" s="9">
        <v>4</v>
      </c>
      <c r="I20" s="9">
        <v>4</v>
      </c>
      <c r="J20" s="9">
        <v>4</v>
      </c>
      <c r="K20" s="9">
        <v>0</v>
      </c>
      <c r="L20" s="9">
        <v>0</v>
      </c>
      <c r="M20" s="9">
        <v>4</v>
      </c>
      <c r="N20" s="9">
        <v>4</v>
      </c>
      <c r="O20" s="9">
        <v>0</v>
      </c>
      <c r="P20" s="15">
        <f t="shared" si="0"/>
        <v>20</v>
      </c>
      <c r="Q20" s="14" t="s">
        <v>30</v>
      </c>
    </row>
    <row r="21" spans="1:17" s="16" customFormat="1" ht="38.25">
      <c r="A21" s="8">
        <v>18</v>
      </c>
      <c r="B21" s="10" t="s">
        <v>83</v>
      </c>
      <c r="C21" s="10" t="s">
        <v>84</v>
      </c>
      <c r="D21" s="10" t="s">
        <v>60</v>
      </c>
      <c r="E21" s="12" t="s">
        <v>28</v>
      </c>
      <c r="F21" s="17" t="s">
        <v>29</v>
      </c>
      <c r="G21" s="9">
        <v>9</v>
      </c>
      <c r="H21" s="9">
        <v>4</v>
      </c>
      <c r="I21" s="9">
        <v>4</v>
      </c>
      <c r="J21" s="9">
        <v>4</v>
      </c>
      <c r="K21" s="9">
        <v>0</v>
      </c>
      <c r="L21" s="9">
        <v>0</v>
      </c>
      <c r="M21" s="9">
        <v>4</v>
      </c>
      <c r="N21" s="9">
        <v>4</v>
      </c>
      <c r="O21" s="9">
        <v>0</v>
      </c>
      <c r="P21" s="15">
        <f t="shared" si="0"/>
        <v>20</v>
      </c>
      <c r="Q21" s="14" t="s">
        <v>30</v>
      </c>
    </row>
    <row r="22" spans="1:17" s="16" customFormat="1" ht="25.5">
      <c r="A22" s="8">
        <v>19</v>
      </c>
      <c r="B22" s="12" t="s">
        <v>85</v>
      </c>
      <c r="C22" s="12" t="s">
        <v>86</v>
      </c>
      <c r="D22" s="12" t="s">
        <v>87</v>
      </c>
      <c r="E22" s="12" t="s">
        <v>47</v>
      </c>
      <c r="F22" s="13" t="s">
        <v>48</v>
      </c>
      <c r="G22" s="14">
        <v>9</v>
      </c>
      <c r="H22" s="14">
        <v>4</v>
      </c>
      <c r="I22" s="14">
        <v>2.4</v>
      </c>
      <c r="J22" s="14">
        <v>3</v>
      </c>
      <c r="K22" s="14">
        <v>0</v>
      </c>
      <c r="L22" s="14">
        <v>4</v>
      </c>
      <c r="M22" s="14">
        <v>4</v>
      </c>
      <c r="N22" s="14">
        <v>2</v>
      </c>
      <c r="O22" s="14">
        <v>0</v>
      </c>
      <c r="P22" s="15">
        <f t="shared" si="0"/>
        <v>19.4</v>
      </c>
      <c r="Q22" s="14" t="s">
        <v>88</v>
      </c>
    </row>
    <row r="23" spans="1:17" s="16" customFormat="1" ht="25.5">
      <c r="A23" s="8">
        <v>20</v>
      </c>
      <c r="B23" s="12" t="s">
        <v>89</v>
      </c>
      <c r="C23" s="12" t="s">
        <v>90</v>
      </c>
      <c r="D23" s="12" t="s">
        <v>91</v>
      </c>
      <c r="E23" s="12" t="s">
        <v>22</v>
      </c>
      <c r="F23" s="13" t="s">
        <v>92</v>
      </c>
      <c r="G23" s="14">
        <v>9</v>
      </c>
      <c r="H23" s="14">
        <v>3</v>
      </c>
      <c r="I23" s="14">
        <v>4</v>
      </c>
      <c r="J23" s="14">
        <v>4</v>
      </c>
      <c r="K23" s="14">
        <v>0</v>
      </c>
      <c r="L23" s="14">
        <v>4</v>
      </c>
      <c r="M23" s="14">
        <v>3</v>
      </c>
      <c r="N23" s="14">
        <v>1</v>
      </c>
      <c r="O23" s="14">
        <v>0</v>
      </c>
      <c r="P23" s="15">
        <f t="shared" si="0"/>
        <v>19</v>
      </c>
      <c r="Q23" s="14" t="s">
        <v>88</v>
      </c>
    </row>
    <row r="24" spans="1:17" s="16" customFormat="1" ht="25.5">
      <c r="A24" s="8">
        <v>21</v>
      </c>
      <c r="B24" s="12" t="s">
        <v>93</v>
      </c>
      <c r="C24" s="12" t="s">
        <v>94</v>
      </c>
      <c r="D24" s="12" t="s">
        <v>95</v>
      </c>
      <c r="E24" s="12" t="s">
        <v>22</v>
      </c>
      <c r="F24" s="13" t="s">
        <v>96</v>
      </c>
      <c r="G24" s="14">
        <v>9</v>
      </c>
      <c r="H24" s="14">
        <v>4</v>
      </c>
      <c r="I24" s="14">
        <v>1.6</v>
      </c>
      <c r="J24" s="14">
        <v>1</v>
      </c>
      <c r="K24" s="14">
        <v>4</v>
      </c>
      <c r="L24" s="14">
        <v>4</v>
      </c>
      <c r="M24" s="14">
        <v>4</v>
      </c>
      <c r="N24" s="14">
        <v>0</v>
      </c>
      <c r="O24" s="14">
        <v>0</v>
      </c>
      <c r="P24" s="15">
        <f t="shared" si="0"/>
        <v>18.6</v>
      </c>
      <c r="Q24" s="14" t="s">
        <v>88</v>
      </c>
    </row>
    <row r="25" spans="1:17" s="16" customFormat="1" ht="38.25">
      <c r="A25" s="8">
        <v>22</v>
      </c>
      <c r="B25" s="12" t="s">
        <v>97</v>
      </c>
      <c r="C25" s="12" t="s">
        <v>98</v>
      </c>
      <c r="D25" s="12" t="s">
        <v>51</v>
      </c>
      <c r="E25" s="12" t="s">
        <v>47</v>
      </c>
      <c r="F25" s="13" t="s">
        <v>99</v>
      </c>
      <c r="G25" s="14">
        <v>9</v>
      </c>
      <c r="H25" s="14">
        <v>4</v>
      </c>
      <c r="I25" s="14">
        <v>2.4</v>
      </c>
      <c r="J25" s="14">
        <v>4</v>
      </c>
      <c r="K25" s="14">
        <v>0</v>
      </c>
      <c r="L25" s="14">
        <v>0</v>
      </c>
      <c r="M25" s="14">
        <v>4</v>
      </c>
      <c r="N25" s="14">
        <v>4</v>
      </c>
      <c r="O25" s="14">
        <v>0</v>
      </c>
      <c r="P25" s="15">
        <f t="shared" si="0"/>
        <v>18.4</v>
      </c>
      <c r="Q25" s="14" t="s">
        <v>88</v>
      </c>
    </row>
    <row r="26" spans="1:17" s="16" customFormat="1" ht="25.5">
      <c r="A26" s="8">
        <v>23</v>
      </c>
      <c r="B26" s="12" t="s">
        <v>100</v>
      </c>
      <c r="C26" s="12" t="s">
        <v>101</v>
      </c>
      <c r="D26" s="12" t="s">
        <v>21</v>
      </c>
      <c r="E26" s="12" t="s">
        <v>22</v>
      </c>
      <c r="F26" s="13" t="s">
        <v>23</v>
      </c>
      <c r="G26" s="14">
        <v>9</v>
      </c>
      <c r="H26" s="14">
        <v>4</v>
      </c>
      <c r="I26" s="14">
        <v>4</v>
      </c>
      <c r="J26" s="14">
        <v>4</v>
      </c>
      <c r="K26" s="14">
        <v>0</v>
      </c>
      <c r="L26" s="14">
        <v>4</v>
      </c>
      <c r="M26" s="14">
        <v>0</v>
      </c>
      <c r="N26" s="14">
        <v>1</v>
      </c>
      <c r="O26" s="14">
        <v>0</v>
      </c>
      <c r="P26" s="15">
        <f t="shared" si="0"/>
        <v>17</v>
      </c>
      <c r="Q26" s="14" t="s">
        <v>88</v>
      </c>
    </row>
    <row r="27" spans="1:17" s="16" customFormat="1" ht="25.5">
      <c r="A27" s="8">
        <v>24</v>
      </c>
      <c r="B27" s="12" t="s">
        <v>102</v>
      </c>
      <c r="C27" s="12" t="s">
        <v>103</v>
      </c>
      <c r="D27" s="12" t="s">
        <v>33</v>
      </c>
      <c r="E27" s="12" t="s">
        <v>28</v>
      </c>
      <c r="F27" s="13" t="s">
        <v>65</v>
      </c>
      <c r="G27" s="14">
        <v>9</v>
      </c>
      <c r="H27" s="14">
        <v>4</v>
      </c>
      <c r="I27" s="14">
        <v>4</v>
      </c>
      <c r="J27" s="14">
        <v>1</v>
      </c>
      <c r="K27" s="14">
        <v>3</v>
      </c>
      <c r="L27" s="14">
        <v>1</v>
      </c>
      <c r="M27" s="14">
        <v>0</v>
      </c>
      <c r="N27" s="14">
        <v>0</v>
      </c>
      <c r="O27" s="14">
        <v>4</v>
      </c>
      <c r="P27" s="15">
        <f t="shared" si="0"/>
        <v>17</v>
      </c>
      <c r="Q27" s="14" t="s">
        <v>88</v>
      </c>
    </row>
    <row r="28" spans="1:17" s="16" customFormat="1" ht="25.5">
      <c r="A28" s="8">
        <v>25</v>
      </c>
      <c r="B28" s="12" t="s">
        <v>104</v>
      </c>
      <c r="C28" s="12" t="s">
        <v>37</v>
      </c>
      <c r="D28" s="12" t="s">
        <v>105</v>
      </c>
      <c r="E28" s="12" t="s">
        <v>22</v>
      </c>
      <c r="F28" s="13" t="s">
        <v>72</v>
      </c>
      <c r="G28" s="14">
        <v>9</v>
      </c>
      <c r="H28" s="14">
        <v>4</v>
      </c>
      <c r="I28" s="14">
        <v>4</v>
      </c>
      <c r="J28" s="14">
        <v>4</v>
      </c>
      <c r="K28" s="14">
        <v>0</v>
      </c>
      <c r="L28" s="14">
        <v>0</v>
      </c>
      <c r="M28" s="14">
        <v>0</v>
      </c>
      <c r="N28" s="14">
        <v>4</v>
      </c>
      <c r="O28" s="14">
        <v>0</v>
      </c>
      <c r="P28" s="15">
        <f t="shared" si="0"/>
        <v>16</v>
      </c>
      <c r="Q28" s="14" t="s">
        <v>88</v>
      </c>
    </row>
    <row r="29" spans="1:17" s="16" customFormat="1" ht="25.5">
      <c r="A29" s="8">
        <v>26</v>
      </c>
      <c r="B29" s="12" t="s">
        <v>106</v>
      </c>
      <c r="C29" s="12" t="s">
        <v>107</v>
      </c>
      <c r="D29" s="12" t="s">
        <v>108</v>
      </c>
      <c r="E29" s="12" t="s">
        <v>22</v>
      </c>
      <c r="F29" s="13" t="s">
        <v>23</v>
      </c>
      <c r="G29" s="14">
        <v>9</v>
      </c>
      <c r="H29" s="14">
        <v>0</v>
      </c>
      <c r="I29" s="14">
        <v>1.6</v>
      </c>
      <c r="J29" s="14">
        <v>4</v>
      </c>
      <c r="K29" s="14">
        <v>0</v>
      </c>
      <c r="L29" s="14">
        <v>4</v>
      </c>
      <c r="M29" s="14">
        <v>4</v>
      </c>
      <c r="N29" s="14">
        <v>2</v>
      </c>
      <c r="O29" s="14">
        <v>0</v>
      </c>
      <c r="P29" s="15">
        <f t="shared" si="0"/>
        <v>15.6</v>
      </c>
      <c r="Q29" s="14"/>
    </row>
    <row r="30" spans="1:17" s="16" customFormat="1" ht="38.25">
      <c r="A30" s="8">
        <v>27</v>
      </c>
      <c r="B30" s="12" t="s">
        <v>109</v>
      </c>
      <c r="C30" s="12" t="s">
        <v>110</v>
      </c>
      <c r="D30" s="12" t="s">
        <v>111</v>
      </c>
      <c r="E30" s="12" t="s">
        <v>47</v>
      </c>
      <c r="F30" s="13" t="s">
        <v>99</v>
      </c>
      <c r="G30" s="14">
        <v>9</v>
      </c>
      <c r="H30" s="14">
        <v>4</v>
      </c>
      <c r="I30" s="14">
        <v>2.4</v>
      </c>
      <c r="J30" s="14">
        <v>4</v>
      </c>
      <c r="K30" s="14">
        <v>0</v>
      </c>
      <c r="L30" s="14">
        <v>0</v>
      </c>
      <c r="M30" s="14">
        <v>4</v>
      </c>
      <c r="N30" s="14">
        <v>1</v>
      </c>
      <c r="O30" s="14">
        <v>0</v>
      </c>
      <c r="P30" s="15">
        <f t="shared" si="0"/>
        <v>15.4</v>
      </c>
      <c r="Q30" s="14"/>
    </row>
    <row r="31" spans="1:17" s="16" customFormat="1" ht="25.5">
      <c r="A31" s="8">
        <v>28</v>
      </c>
      <c r="B31" s="12" t="s">
        <v>83</v>
      </c>
      <c r="C31" s="12" t="s">
        <v>112</v>
      </c>
      <c r="D31" s="12" t="s">
        <v>21</v>
      </c>
      <c r="E31" s="12" t="s">
        <v>22</v>
      </c>
      <c r="F31" s="13" t="s">
        <v>113</v>
      </c>
      <c r="G31" s="14">
        <v>9</v>
      </c>
      <c r="H31" s="14">
        <v>4</v>
      </c>
      <c r="I31" s="14">
        <v>2.4</v>
      </c>
      <c r="J31" s="14">
        <v>4</v>
      </c>
      <c r="K31" s="14">
        <v>0</v>
      </c>
      <c r="L31" s="14">
        <v>0</v>
      </c>
      <c r="M31" s="14">
        <v>4</v>
      </c>
      <c r="N31" s="14">
        <v>1</v>
      </c>
      <c r="O31" s="14">
        <v>0</v>
      </c>
      <c r="P31" s="15">
        <f t="shared" si="0"/>
        <v>15.4</v>
      </c>
      <c r="Q31" s="14"/>
    </row>
    <row r="32" spans="1:17" s="16" customFormat="1" ht="25.5">
      <c r="A32" s="8">
        <v>29</v>
      </c>
      <c r="B32" s="12" t="s">
        <v>114</v>
      </c>
      <c r="C32" s="12" t="s">
        <v>115</v>
      </c>
      <c r="D32" s="12" t="s">
        <v>105</v>
      </c>
      <c r="E32" s="12" t="s">
        <v>22</v>
      </c>
      <c r="F32" s="13" t="s">
        <v>23</v>
      </c>
      <c r="G32" s="14">
        <v>9</v>
      </c>
      <c r="H32" s="14">
        <v>4</v>
      </c>
      <c r="I32" s="14">
        <v>3.2</v>
      </c>
      <c r="J32" s="14">
        <v>4</v>
      </c>
      <c r="K32" s="14">
        <v>0</v>
      </c>
      <c r="L32" s="14">
        <v>4</v>
      </c>
      <c r="M32" s="14">
        <v>0</v>
      </c>
      <c r="N32" s="14">
        <v>0</v>
      </c>
      <c r="O32" s="14">
        <v>0</v>
      </c>
      <c r="P32" s="15">
        <f t="shared" si="0"/>
        <v>15.2</v>
      </c>
      <c r="Q32" s="14"/>
    </row>
    <row r="33" spans="1:17" s="16" customFormat="1" ht="38.25">
      <c r="A33" s="8">
        <v>30</v>
      </c>
      <c r="B33" s="12" t="s">
        <v>116</v>
      </c>
      <c r="C33" s="12" t="s">
        <v>94</v>
      </c>
      <c r="D33" s="12"/>
      <c r="E33" s="12" t="s">
        <v>117</v>
      </c>
      <c r="F33" s="13" t="s">
        <v>118</v>
      </c>
      <c r="G33" s="14">
        <v>9</v>
      </c>
      <c r="H33" s="14">
        <v>4</v>
      </c>
      <c r="I33" s="14">
        <v>3.2</v>
      </c>
      <c r="J33" s="14">
        <v>4</v>
      </c>
      <c r="K33" s="14">
        <v>0</v>
      </c>
      <c r="L33" s="14">
        <v>0</v>
      </c>
      <c r="M33" s="14">
        <v>4</v>
      </c>
      <c r="N33" s="14">
        <v>0</v>
      </c>
      <c r="O33" s="14">
        <v>0</v>
      </c>
      <c r="P33" s="15">
        <f t="shared" si="0"/>
        <v>15.2</v>
      </c>
      <c r="Q33" s="14"/>
    </row>
    <row r="34" spans="1:17" s="16" customFormat="1" ht="38.25">
      <c r="A34" s="8">
        <v>31</v>
      </c>
      <c r="B34" s="12" t="s">
        <v>119</v>
      </c>
      <c r="C34" s="12" t="s">
        <v>120</v>
      </c>
      <c r="D34" s="12" t="s">
        <v>55</v>
      </c>
      <c r="E34" s="12" t="s">
        <v>42</v>
      </c>
      <c r="F34" s="13" t="s">
        <v>43</v>
      </c>
      <c r="G34" s="14">
        <v>9</v>
      </c>
      <c r="H34" s="14">
        <v>0</v>
      </c>
      <c r="I34" s="14">
        <v>3.2</v>
      </c>
      <c r="J34" s="14">
        <v>4</v>
      </c>
      <c r="K34" s="14">
        <v>0</v>
      </c>
      <c r="L34" s="14">
        <v>4</v>
      </c>
      <c r="M34" s="14">
        <v>4</v>
      </c>
      <c r="N34" s="14">
        <v>0</v>
      </c>
      <c r="O34" s="14">
        <v>0</v>
      </c>
      <c r="P34" s="15">
        <f t="shared" si="0"/>
        <v>15.2</v>
      </c>
      <c r="Q34" s="14"/>
    </row>
    <row r="35" spans="1:17" s="16" customFormat="1" ht="25.5">
      <c r="A35" s="8">
        <v>32</v>
      </c>
      <c r="B35" s="12" t="s">
        <v>121</v>
      </c>
      <c r="C35" s="12" t="s">
        <v>122</v>
      </c>
      <c r="D35" s="10" t="s">
        <v>105</v>
      </c>
      <c r="E35" s="12" t="s">
        <v>123</v>
      </c>
      <c r="F35" s="17" t="s">
        <v>124</v>
      </c>
      <c r="G35" s="14">
        <v>9</v>
      </c>
      <c r="H35" s="9">
        <v>4</v>
      </c>
      <c r="I35" s="9">
        <v>3.2</v>
      </c>
      <c r="J35" s="9">
        <v>4</v>
      </c>
      <c r="K35" s="9">
        <v>0</v>
      </c>
      <c r="L35" s="9">
        <v>0</v>
      </c>
      <c r="M35" s="9">
        <v>0</v>
      </c>
      <c r="N35" s="9">
        <v>4</v>
      </c>
      <c r="O35" s="9">
        <v>0</v>
      </c>
      <c r="P35" s="15">
        <f t="shared" si="0"/>
        <v>15.2</v>
      </c>
      <c r="Q35" s="14"/>
    </row>
    <row r="36" spans="1:17" s="16" customFormat="1" ht="25.5">
      <c r="A36" s="8">
        <v>33</v>
      </c>
      <c r="B36" s="12" t="s">
        <v>125</v>
      </c>
      <c r="C36" s="12" t="s">
        <v>69</v>
      </c>
      <c r="D36" s="12" t="s">
        <v>126</v>
      </c>
      <c r="E36" s="12" t="s">
        <v>22</v>
      </c>
      <c r="F36" s="13" t="s">
        <v>96</v>
      </c>
      <c r="G36" s="14">
        <v>9</v>
      </c>
      <c r="H36" s="14">
        <v>4</v>
      </c>
      <c r="I36" s="14">
        <v>2.4</v>
      </c>
      <c r="J36" s="14">
        <v>1</v>
      </c>
      <c r="K36" s="14">
        <v>0</v>
      </c>
      <c r="L36" s="14">
        <v>2</v>
      </c>
      <c r="M36" s="14">
        <v>4</v>
      </c>
      <c r="N36" s="14">
        <v>1</v>
      </c>
      <c r="O36" s="14">
        <v>0</v>
      </c>
      <c r="P36" s="15">
        <f aca="true" t="shared" si="1" ref="P36:P67">H36+I36+J36+K36+L36+M36+N36+O36</f>
        <v>14.4</v>
      </c>
      <c r="Q36" s="14"/>
    </row>
    <row r="37" spans="1:17" s="16" customFormat="1" ht="25.5">
      <c r="A37" s="8">
        <v>34</v>
      </c>
      <c r="B37" s="12" t="s">
        <v>127</v>
      </c>
      <c r="C37" s="12" t="s">
        <v>128</v>
      </c>
      <c r="D37" s="12" t="s">
        <v>129</v>
      </c>
      <c r="E37" s="12" t="s">
        <v>130</v>
      </c>
      <c r="F37" s="13" t="s">
        <v>131</v>
      </c>
      <c r="G37" s="14">
        <v>9</v>
      </c>
      <c r="H37" s="14">
        <v>4</v>
      </c>
      <c r="I37" s="14">
        <v>2.4</v>
      </c>
      <c r="J37" s="14">
        <v>0</v>
      </c>
      <c r="K37" s="14">
        <v>0</v>
      </c>
      <c r="L37" s="14">
        <v>3.5</v>
      </c>
      <c r="M37" s="14">
        <v>4</v>
      </c>
      <c r="N37" s="14">
        <v>0.5</v>
      </c>
      <c r="O37" s="14">
        <v>0</v>
      </c>
      <c r="P37" s="15">
        <f t="shared" si="1"/>
        <v>14.4</v>
      </c>
      <c r="Q37" s="14"/>
    </row>
    <row r="38" spans="1:17" s="16" customFormat="1" ht="25.5">
      <c r="A38" s="8">
        <v>35</v>
      </c>
      <c r="B38" s="12" t="s">
        <v>132</v>
      </c>
      <c r="C38" s="12" t="s">
        <v>101</v>
      </c>
      <c r="D38" s="12" t="s">
        <v>55</v>
      </c>
      <c r="E38" s="12" t="s">
        <v>47</v>
      </c>
      <c r="F38" s="13" t="s">
        <v>48</v>
      </c>
      <c r="G38" s="14">
        <v>9</v>
      </c>
      <c r="H38" s="14">
        <v>4</v>
      </c>
      <c r="I38" s="14">
        <v>0.8</v>
      </c>
      <c r="J38" s="14">
        <v>2</v>
      </c>
      <c r="K38" s="14">
        <v>0</v>
      </c>
      <c r="L38" s="14">
        <v>0</v>
      </c>
      <c r="M38" s="14">
        <v>4</v>
      </c>
      <c r="N38" s="14">
        <v>3</v>
      </c>
      <c r="O38" s="14">
        <v>0</v>
      </c>
      <c r="P38" s="15">
        <f t="shared" si="1"/>
        <v>13.8</v>
      </c>
      <c r="Q38" s="14"/>
    </row>
    <row r="39" spans="1:17" s="16" customFormat="1" ht="38.25">
      <c r="A39" s="8">
        <v>36</v>
      </c>
      <c r="B39" s="12" t="s">
        <v>133</v>
      </c>
      <c r="C39" s="12" t="s">
        <v>103</v>
      </c>
      <c r="D39" s="12" t="s">
        <v>129</v>
      </c>
      <c r="E39" s="12" t="s">
        <v>134</v>
      </c>
      <c r="F39" s="13" t="s">
        <v>135</v>
      </c>
      <c r="G39" s="14">
        <v>9</v>
      </c>
      <c r="H39" s="14">
        <v>4</v>
      </c>
      <c r="I39" s="14">
        <v>4</v>
      </c>
      <c r="J39" s="14">
        <v>0</v>
      </c>
      <c r="K39" s="14">
        <v>4</v>
      </c>
      <c r="L39" s="14">
        <v>0</v>
      </c>
      <c r="M39" s="14">
        <v>0</v>
      </c>
      <c r="N39" s="14">
        <v>0</v>
      </c>
      <c r="O39" s="14">
        <v>0</v>
      </c>
      <c r="P39" s="15">
        <f t="shared" si="1"/>
        <v>12</v>
      </c>
      <c r="Q39" s="14"/>
    </row>
    <row r="40" spans="1:17" s="16" customFormat="1" ht="25.5">
      <c r="A40" s="8">
        <v>37</v>
      </c>
      <c r="B40" s="12" t="s">
        <v>136</v>
      </c>
      <c r="C40" s="12" t="s">
        <v>137</v>
      </c>
      <c r="D40" s="12" t="s">
        <v>138</v>
      </c>
      <c r="E40" s="12" t="s">
        <v>22</v>
      </c>
      <c r="F40" s="13" t="s">
        <v>139</v>
      </c>
      <c r="G40" s="14">
        <v>9</v>
      </c>
      <c r="H40" s="14">
        <v>4</v>
      </c>
      <c r="I40" s="14">
        <v>2.4</v>
      </c>
      <c r="J40" s="14">
        <v>3</v>
      </c>
      <c r="K40" s="14">
        <v>0</v>
      </c>
      <c r="L40" s="14">
        <v>0</v>
      </c>
      <c r="M40" s="14">
        <v>0</v>
      </c>
      <c r="N40" s="14">
        <v>2</v>
      </c>
      <c r="O40" s="14">
        <v>0</v>
      </c>
      <c r="P40" s="15">
        <f t="shared" si="1"/>
        <v>11.4</v>
      </c>
      <c r="Q40" s="14"/>
    </row>
    <row r="41" spans="1:17" s="16" customFormat="1" ht="25.5">
      <c r="A41" s="8">
        <v>38</v>
      </c>
      <c r="B41" s="12" t="s">
        <v>140</v>
      </c>
      <c r="C41" s="12" t="s">
        <v>37</v>
      </c>
      <c r="D41" s="10"/>
      <c r="E41" s="12" t="s">
        <v>123</v>
      </c>
      <c r="F41" s="17" t="s">
        <v>124</v>
      </c>
      <c r="G41" s="14">
        <v>9</v>
      </c>
      <c r="H41" s="9">
        <v>4</v>
      </c>
      <c r="I41" s="9">
        <v>3.2</v>
      </c>
      <c r="J41" s="9">
        <v>0</v>
      </c>
      <c r="K41" s="9">
        <v>4</v>
      </c>
      <c r="L41" s="9">
        <v>0</v>
      </c>
      <c r="M41" s="9">
        <v>0</v>
      </c>
      <c r="N41" s="9">
        <v>0</v>
      </c>
      <c r="O41" s="9">
        <v>0</v>
      </c>
      <c r="P41" s="15">
        <f t="shared" si="1"/>
        <v>11.2</v>
      </c>
      <c r="Q41" s="14"/>
    </row>
    <row r="42" spans="1:17" s="16" customFormat="1" ht="25.5">
      <c r="A42" s="8">
        <v>39</v>
      </c>
      <c r="B42" s="12" t="s">
        <v>141</v>
      </c>
      <c r="C42" s="12" t="s">
        <v>142</v>
      </c>
      <c r="D42" s="12" t="s">
        <v>143</v>
      </c>
      <c r="E42" s="12" t="s">
        <v>22</v>
      </c>
      <c r="F42" s="13" t="s">
        <v>72</v>
      </c>
      <c r="G42" s="14">
        <v>9</v>
      </c>
      <c r="H42" s="14">
        <v>4</v>
      </c>
      <c r="I42" s="14">
        <v>4</v>
      </c>
      <c r="J42" s="14">
        <v>1</v>
      </c>
      <c r="K42" s="14">
        <v>0</v>
      </c>
      <c r="L42" s="14">
        <v>1</v>
      </c>
      <c r="M42" s="14">
        <v>0</v>
      </c>
      <c r="N42" s="14">
        <v>1</v>
      </c>
      <c r="O42" s="14">
        <v>0</v>
      </c>
      <c r="P42" s="15">
        <f t="shared" si="1"/>
        <v>11</v>
      </c>
      <c r="Q42" s="14"/>
    </row>
    <row r="43" spans="1:17" s="16" customFormat="1" ht="38.25">
      <c r="A43" s="8">
        <v>40</v>
      </c>
      <c r="B43" s="12" t="s">
        <v>144</v>
      </c>
      <c r="C43" s="12" t="s">
        <v>145</v>
      </c>
      <c r="D43" s="12"/>
      <c r="E43" s="12" t="s">
        <v>42</v>
      </c>
      <c r="F43" s="13" t="s">
        <v>43</v>
      </c>
      <c r="G43" s="14">
        <v>9</v>
      </c>
      <c r="H43" s="14">
        <v>4</v>
      </c>
      <c r="I43" s="14">
        <v>4</v>
      </c>
      <c r="J43" s="14">
        <v>2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1"/>
        <v>10</v>
      </c>
      <c r="Q43" s="14"/>
    </row>
    <row r="44" spans="1:17" s="16" customFormat="1" ht="25.5">
      <c r="A44" s="8">
        <v>41</v>
      </c>
      <c r="B44" s="12" t="s">
        <v>146</v>
      </c>
      <c r="C44" s="12" t="s">
        <v>147</v>
      </c>
      <c r="D44" s="12" t="s">
        <v>148</v>
      </c>
      <c r="E44" s="12" t="s">
        <v>22</v>
      </c>
      <c r="F44" s="13" t="s">
        <v>92</v>
      </c>
      <c r="G44" s="14">
        <v>9</v>
      </c>
      <c r="H44" s="14">
        <v>1</v>
      </c>
      <c r="I44" s="14">
        <v>1.6</v>
      </c>
      <c r="J44" s="14">
        <v>1</v>
      </c>
      <c r="K44" s="14">
        <v>0</v>
      </c>
      <c r="L44" s="14">
        <v>1</v>
      </c>
      <c r="M44" s="14">
        <v>3</v>
      </c>
      <c r="N44" s="14">
        <v>2</v>
      </c>
      <c r="O44" s="14">
        <v>0</v>
      </c>
      <c r="P44" s="15">
        <f t="shared" si="1"/>
        <v>9.6</v>
      </c>
      <c r="Q44" s="14"/>
    </row>
    <row r="45" spans="1:17" s="16" customFormat="1" ht="25.5">
      <c r="A45" s="8">
        <v>42</v>
      </c>
      <c r="B45" s="12" t="s">
        <v>149</v>
      </c>
      <c r="C45" s="12" t="s">
        <v>45</v>
      </c>
      <c r="D45" s="12" t="s">
        <v>87</v>
      </c>
      <c r="E45" s="12" t="s">
        <v>47</v>
      </c>
      <c r="F45" s="13" t="s">
        <v>48</v>
      </c>
      <c r="G45" s="14">
        <v>9</v>
      </c>
      <c r="H45" s="14">
        <v>0</v>
      </c>
      <c r="I45" s="14">
        <v>2.4</v>
      </c>
      <c r="J45" s="14">
        <v>3</v>
      </c>
      <c r="K45" s="14">
        <v>0</v>
      </c>
      <c r="L45" s="14">
        <v>4</v>
      </c>
      <c r="M45" s="14">
        <v>0</v>
      </c>
      <c r="N45" s="14">
        <v>0</v>
      </c>
      <c r="O45" s="14">
        <v>0</v>
      </c>
      <c r="P45" s="15">
        <f t="shared" si="1"/>
        <v>9.4</v>
      </c>
      <c r="Q45" s="14"/>
    </row>
    <row r="46" spans="1:17" s="16" customFormat="1" ht="25.5">
      <c r="A46" s="8">
        <v>43</v>
      </c>
      <c r="B46" s="12" t="s">
        <v>150</v>
      </c>
      <c r="C46" s="12" t="s">
        <v>151</v>
      </c>
      <c r="D46" s="12" t="s">
        <v>152</v>
      </c>
      <c r="E46" s="12" t="s">
        <v>22</v>
      </c>
      <c r="F46" s="13" t="s">
        <v>153</v>
      </c>
      <c r="G46" s="14">
        <v>9</v>
      </c>
      <c r="H46" s="14">
        <v>4</v>
      </c>
      <c r="I46" s="14">
        <v>2.8</v>
      </c>
      <c r="J46" s="14">
        <v>1</v>
      </c>
      <c r="K46" s="14">
        <v>0</v>
      </c>
      <c r="L46" s="14">
        <v>1</v>
      </c>
      <c r="M46" s="14">
        <v>0</v>
      </c>
      <c r="N46" s="14">
        <v>0</v>
      </c>
      <c r="O46" s="14">
        <v>0</v>
      </c>
      <c r="P46" s="15">
        <f t="shared" si="1"/>
        <v>8.8</v>
      </c>
      <c r="Q46" s="14"/>
    </row>
    <row r="47" spans="1:17" s="16" customFormat="1" ht="26.25" customHeight="1">
      <c r="A47" s="8">
        <v>44</v>
      </c>
      <c r="B47" s="12" t="s">
        <v>154</v>
      </c>
      <c r="C47" s="12" t="s">
        <v>155</v>
      </c>
      <c r="D47" s="12" t="s">
        <v>156</v>
      </c>
      <c r="E47" s="12" t="s">
        <v>22</v>
      </c>
      <c r="F47" s="13" t="s">
        <v>157</v>
      </c>
      <c r="G47" s="14">
        <v>9</v>
      </c>
      <c r="H47" s="14">
        <v>2</v>
      </c>
      <c r="I47" s="14">
        <v>0.8</v>
      </c>
      <c r="J47" s="14">
        <v>4</v>
      </c>
      <c r="K47" s="14">
        <v>0</v>
      </c>
      <c r="L47" s="14">
        <v>1</v>
      </c>
      <c r="M47" s="14">
        <v>0</v>
      </c>
      <c r="N47" s="14">
        <v>1</v>
      </c>
      <c r="O47" s="14">
        <v>0</v>
      </c>
      <c r="P47" s="15">
        <f t="shared" si="1"/>
        <v>8.8</v>
      </c>
      <c r="Q47" s="14"/>
    </row>
    <row r="48" spans="1:17" s="16" customFormat="1" ht="25.5">
      <c r="A48" s="8">
        <v>45</v>
      </c>
      <c r="B48" s="12" t="s">
        <v>158</v>
      </c>
      <c r="C48" s="12" t="s">
        <v>112</v>
      </c>
      <c r="D48" s="12" t="s">
        <v>105</v>
      </c>
      <c r="E48" s="12" t="s">
        <v>159</v>
      </c>
      <c r="F48" s="13" t="s">
        <v>160</v>
      </c>
      <c r="G48" s="14">
        <v>9</v>
      </c>
      <c r="H48" s="14">
        <v>4</v>
      </c>
      <c r="I48" s="14">
        <v>1.6</v>
      </c>
      <c r="J48" s="14">
        <v>1</v>
      </c>
      <c r="K48" s="14">
        <v>0</v>
      </c>
      <c r="L48" s="14">
        <v>1</v>
      </c>
      <c r="M48" s="14">
        <v>1</v>
      </c>
      <c r="N48" s="14">
        <v>0</v>
      </c>
      <c r="O48" s="14">
        <v>0</v>
      </c>
      <c r="P48" s="15">
        <f t="shared" si="1"/>
        <v>8.6</v>
      </c>
      <c r="Q48" s="14"/>
    </row>
    <row r="49" spans="1:17" s="16" customFormat="1" ht="38.25">
      <c r="A49" s="8">
        <v>46</v>
      </c>
      <c r="B49" s="12" t="s">
        <v>161</v>
      </c>
      <c r="C49" s="12" t="s">
        <v>90</v>
      </c>
      <c r="D49" s="12" t="s">
        <v>162</v>
      </c>
      <c r="E49" s="12" t="s">
        <v>163</v>
      </c>
      <c r="F49" s="13" t="s">
        <v>164</v>
      </c>
      <c r="G49" s="14">
        <v>9</v>
      </c>
      <c r="H49" s="14">
        <v>4</v>
      </c>
      <c r="I49" s="14">
        <v>2.4</v>
      </c>
      <c r="J49" s="14">
        <v>1</v>
      </c>
      <c r="K49" s="14">
        <v>0</v>
      </c>
      <c r="L49" s="14">
        <v>0</v>
      </c>
      <c r="M49" s="14">
        <v>0</v>
      </c>
      <c r="N49" s="14">
        <v>1</v>
      </c>
      <c r="O49" s="14">
        <v>0</v>
      </c>
      <c r="P49" s="15">
        <f t="shared" si="1"/>
        <v>8.4</v>
      </c>
      <c r="Q49" s="14"/>
    </row>
    <row r="50" spans="1:17" s="16" customFormat="1" ht="38.25">
      <c r="A50" s="8">
        <v>47</v>
      </c>
      <c r="B50" s="12" t="s">
        <v>165</v>
      </c>
      <c r="C50" s="12" t="s">
        <v>90</v>
      </c>
      <c r="D50" s="12"/>
      <c r="E50" s="12" t="s">
        <v>42</v>
      </c>
      <c r="F50" s="13" t="s">
        <v>43</v>
      </c>
      <c r="G50" s="14">
        <v>9</v>
      </c>
      <c r="H50" s="14">
        <v>0</v>
      </c>
      <c r="I50" s="14">
        <v>2.4</v>
      </c>
      <c r="J50" s="14">
        <v>1</v>
      </c>
      <c r="K50" s="14">
        <v>0</v>
      </c>
      <c r="L50" s="14">
        <v>4</v>
      </c>
      <c r="M50" s="14">
        <v>1</v>
      </c>
      <c r="N50" s="14">
        <v>0</v>
      </c>
      <c r="O50" s="14">
        <v>0</v>
      </c>
      <c r="P50" s="15">
        <f t="shared" si="1"/>
        <v>8.4</v>
      </c>
      <c r="Q50" s="14"/>
    </row>
    <row r="51" spans="1:17" s="16" customFormat="1" ht="38.25">
      <c r="A51" s="8">
        <v>48</v>
      </c>
      <c r="B51" s="12" t="s">
        <v>166</v>
      </c>
      <c r="C51" s="12" t="s">
        <v>167</v>
      </c>
      <c r="D51" s="12"/>
      <c r="E51" s="12" t="s">
        <v>117</v>
      </c>
      <c r="F51" s="13" t="s">
        <v>118</v>
      </c>
      <c r="G51" s="14">
        <v>9</v>
      </c>
      <c r="H51" s="14">
        <v>4</v>
      </c>
      <c r="I51" s="14">
        <v>3.2</v>
      </c>
      <c r="J51" s="14">
        <v>0</v>
      </c>
      <c r="K51" s="14">
        <v>0</v>
      </c>
      <c r="L51" s="14">
        <v>0</v>
      </c>
      <c r="M51" s="14">
        <v>0</v>
      </c>
      <c r="N51" s="14">
        <v>1</v>
      </c>
      <c r="O51" s="14">
        <v>0</v>
      </c>
      <c r="P51" s="15">
        <f t="shared" si="1"/>
        <v>8.2</v>
      </c>
      <c r="Q51" s="14"/>
    </row>
    <row r="52" spans="1:17" s="16" customFormat="1" ht="25.5">
      <c r="A52" s="8">
        <v>49</v>
      </c>
      <c r="B52" s="12" t="s">
        <v>168</v>
      </c>
      <c r="C52" s="12" t="s">
        <v>69</v>
      </c>
      <c r="D52" s="12" t="s">
        <v>138</v>
      </c>
      <c r="E52" s="12" t="s">
        <v>22</v>
      </c>
      <c r="F52" s="13" t="s">
        <v>169</v>
      </c>
      <c r="G52" s="14">
        <v>9</v>
      </c>
      <c r="H52" s="14">
        <v>0</v>
      </c>
      <c r="I52" s="14">
        <v>2.4</v>
      </c>
      <c r="J52" s="14">
        <v>4</v>
      </c>
      <c r="K52" s="14">
        <v>0</v>
      </c>
      <c r="L52" s="14">
        <v>1</v>
      </c>
      <c r="M52" s="14">
        <v>0</v>
      </c>
      <c r="N52" s="14">
        <v>0</v>
      </c>
      <c r="O52" s="14"/>
      <c r="P52" s="15">
        <f t="shared" si="1"/>
        <v>7.4</v>
      </c>
      <c r="Q52" s="14"/>
    </row>
    <row r="53" spans="1:17" s="16" customFormat="1" ht="38.25">
      <c r="A53" s="8">
        <v>50</v>
      </c>
      <c r="B53" s="12" t="s">
        <v>170</v>
      </c>
      <c r="C53" s="12" t="s">
        <v>101</v>
      </c>
      <c r="D53" s="12" t="s">
        <v>171</v>
      </c>
      <c r="E53" s="12" t="s">
        <v>163</v>
      </c>
      <c r="F53" s="13" t="s">
        <v>172</v>
      </c>
      <c r="G53" s="14">
        <v>9</v>
      </c>
      <c r="H53" s="14">
        <v>4</v>
      </c>
      <c r="I53" s="14">
        <v>2.4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 t="shared" si="1"/>
        <v>7.4</v>
      </c>
      <c r="Q53" s="14"/>
    </row>
    <row r="54" spans="1:17" s="16" customFormat="1" ht="25.5">
      <c r="A54" s="8">
        <v>51</v>
      </c>
      <c r="B54" s="12" t="s">
        <v>173</v>
      </c>
      <c r="C54" s="10" t="s">
        <v>151</v>
      </c>
      <c r="D54" s="10" t="s">
        <v>21</v>
      </c>
      <c r="E54" s="12" t="s">
        <v>123</v>
      </c>
      <c r="F54" s="17" t="s">
        <v>124</v>
      </c>
      <c r="G54" s="14">
        <v>9</v>
      </c>
      <c r="H54" s="9">
        <v>0</v>
      </c>
      <c r="I54" s="9">
        <v>2</v>
      </c>
      <c r="J54" s="9">
        <v>1</v>
      </c>
      <c r="K54" s="9">
        <v>4</v>
      </c>
      <c r="L54" s="9">
        <v>0</v>
      </c>
      <c r="M54" s="9">
        <v>0</v>
      </c>
      <c r="N54" s="9">
        <v>0</v>
      </c>
      <c r="O54" s="9">
        <v>0</v>
      </c>
      <c r="P54" s="15">
        <f t="shared" si="1"/>
        <v>7</v>
      </c>
      <c r="Q54" s="14"/>
    </row>
    <row r="55" spans="1:17" s="16" customFormat="1" ht="25.5">
      <c r="A55" s="8">
        <v>52</v>
      </c>
      <c r="B55" s="12" t="s">
        <v>174</v>
      </c>
      <c r="C55" s="12" t="s">
        <v>84</v>
      </c>
      <c r="D55" s="12" t="s">
        <v>46</v>
      </c>
      <c r="E55" s="12" t="s">
        <v>22</v>
      </c>
      <c r="F55" s="13" t="s">
        <v>92</v>
      </c>
      <c r="G55" s="14">
        <v>9</v>
      </c>
      <c r="H55" s="14">
        <v>3.5</v>
      </c>
      <c r="I55" s="14">
        <v>2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1"/>
        <v>6.5</v>
      </c>
      <c r="Q55" s="14"/>
    </row>
    <row r="56" spans="1:17" s="16" customFormat="1" ht="38.25">
      <c r="A56" s="8">
        <v>53</v>
      </c>
      <c r="B56" s="12" t="s">
        <v>175</v>
      </c>
      <c r="C56" s="12" t="s">
        <v>128</v>
      </c>
      <c r="D56" s="12"/>
      <c r="E56" s="12" t="s">
        <v>47</v>
      </c>
      <c r="F56" s="13" t="s">
        <v>176</v>
      </c>
      <c r="G56" s="14">
        <v>9</v>
      </c>
      <c r="H56" s="14">
        <v>4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1"/>
        <v>6</v>
      </c>
      <c r="Q56" s="14"/>
    </row>
    <row r="57" spans="1:17" s="16" customFormat="1" ht="38.25">
      <c r="A57" s="8">
        <v>54</v>
      </c>
      <c r="B57" s="12" t="s">
        <v>177</v>
      </c>
      <c r="C57" s="12" t="s">
        <v>142</v>
      </c>
      <c r="D57" s="12" t="s">
        <v>178</v>
      </c>
      <c r="E57" s="12" t="s">
        <v>47</v>
      </c>
      <c r="F57" s="13" t="s">
        <v>176</v>
      </c>
      <c r="G57" s="14">
        <v>9</v>
      </c>
      <c r="H57" s="14">
        <v>4</v>
      </c>
      <c r="I57" s="14">
        <v>1.6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/>
      <c r="P57" s="15">
        <f t="shared" si="1"/>
        <v>5.6</v>
      </c>
      <c r="Q57" s="14"/>
    </row>
    <row r="58" spans="1:17" s="16" customFormat="1" ht="38.25">
      <c r="A58" s="8">
        <v>55</v>
      </c>
      <c r="B58" s="12" t="s">
        <v>179</v>
      </c>
      <c r="C58" s="12" t="s">
        <v>77</v>
      </c>
      <c r="D58" s="12" t="s">
        <v>180</v>
      </c>
      <c r="E58" s="12" t="s">
        <v>47</v>
      </c>
      <c r="F58" s="13" t="s">
        <v>176</v>
      </c>
      <c r="G58" s="14">
        <v>9</v>
      </c>
      <c r="H58" s="14">
        <v>4</v>
      </c>
      <c r="I58" s="14">
        <v>1.6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1"/>
        <v>5.6</v>
      </c>
      <c r="Q58" s="14"/>
    </row>
    <row r="59" spans="1:17" s="16" customFormat="1" ht="25.5">
      <c r="A59" s="8">
        <v>56</v>
      </c>
      <c r="B59" s="12" t="s">
        <v>181</v>
      </c>
      <c r="C59" s="12" t="s">
        <v>54</v>
      </c>
      <c r="D59" s="12" t="s">
        <v>60</v>
      </c>
      <c r="E59" s="12" t="s">
        <v>22</v>
      </c>
      <c r="F59" s="13" t="s">
        <v>96</v>
      </c>
      <c r="G59" s="14">
        <v>9</v>
      </c>
      <c r="H59" s="14">
        <v>4</v>
      </c>
      <c r="I59" s="14">
        <v>1.6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1"/>
        <v>5.6</v>
      </c>
      <c r="Q59" s="14"/>
    </row>
    <row r="60" spans="1:17" s="16" customFormat="1" ht="38.25">
      <c r="A60" s="8">
        <v>57</v>
      </c>
      <c r="B60" s="12" t="s">
        <v>182</v>
      </c>
      <c r="C60" s="12" t="s">
        <v>183</v>
      </c>
      <c r="D60" s="12" t="s">
        <v>184</v>
      </c>
      <c r="E60" s="12" t="s">
        <v>22</v>
      </c>
      <c r="F60" s="13" t="s">
        <v>185</v>
      </c>
      <c r="G60" s="14">
        <v>9</v>
      </c>
      <c r="H60" s="14">
        <v>1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4">
        <v>1</v>
      </c>
      <c r="O60" s="14">
        <v>0</v>
      </c>
      <c r="P60" s="15">
        <f t="shared" si="1"/>
        <v>5</v>
      </c>
      <c r="Q60" s="14"/>
    </row>
    <row r="61" spans="1:17" s="16" customFormat="1" ht="38.25">
      <c r="A61" s="8">
        <v>58</v>
      </c>
      <c r="B61" s="12" t="s">
        <v>186</v>
      </c>
      <c r="C61" s="12" t="s">
        <v>187</v>
      </c>
      <c r="D61" s="12"/>
      <c r="E61" s="12" t="s">
        <v>22</v>
      </c>
      <c r="F61" s="13" t="s">
        <v>185</v>
      </c>
      <c r="G61" s="14">
        <v>9</v>
      </c>
      <c r="H61" s="14">
        <v>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</v>
      </c>
      <c r="O61" s="14">
        <v>0</v>
      </c>
      <c r="P61" s="15">
        <f t="shared" si="1"/>
        <v>5</v>
      </c>
      <c r="Q61" s="14"/>
    </row>
    <row r="62" spans="1:17" s="16" customFormat="1" ht="25.5">
      <c r="A62" s="8">
        <v>59</v>
      </c>
      <c r="B62" s="12" t="s">
        <v>188</v>
      </c>
      <c r="C62" s="12" t="s">
        <v>189</v>
      </c>
      <c r="D62" s="12" t="s">
        <v>27</v>
      </c>
      <c r="E62" s="12" t="s">
        <v>159</v>
      </c>
      <c r="F62" s="13" t="s">
        <v>190</v>
      </c>
      <c r="G62" s="14">
        <v>9</v>
      </c>
      <c r="H62" s="14">
        <v>2</v>
      </c>
      <c r="I62" s="14">
        <v>1.6</v>
      </c>
      <c r="J62" s="14">
        <v>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1"/>
        <v>4.6</v>
      </c>
      <c r="Q62" s="14"/>
    </row>
    <row r="63" spans="1:17" s="16" customFormat="1" ht="25.5">
      <c r="A63" s="8">
        <v>60</v>
      </c>
      <c r="B63" s="12" t="s">
        <v>191</v>
      </c>
      <c r="C63" s="12" t="s">
        <v>192</v>
      </c>
      <c r="D63" s="12" t="s">
        <v>51</v>
      </c>
      <c r="E63" s="12" t="s">
        <v>22</v>
      </c>
      <c r="F63" s="13" t="s">
        <v>113</v>
      </c>
      <c r="G63" s="14">
        <v>9</v>
      </c>
      <c r="H63" s="14">
        <v>2</v>
      </c>
      <c r="I63" s="14">
        <v>1.6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1"/>
        <v>4.6</v>
      </c>
      <c r="Q63" s="14"/>
    </row>
    <row r="64" spans="1:17" s="16" customFormat="1" ht="25.5">
      <c r="A64" s="8">
        <v>61</v>
      </c>
      <c r="B64" s="12" t="s">
        <v>193</v>
      </c>
      <c r="C64" s="12" t="s">
        <v>194</v>
      </c>
      <c r="D64" s="12" t="s">
        <v>138</v>
      </c>
      <c r="E64" s="12" t="s">
        <v>22</v>
      </c>
      <c r="F64" s="13" t="s">
        <v>23</v>
      </c>
      <c r="G64" s="14">
        <v>9</v>
      </c>
      <c r="H64" s="14">
        <v>0</v>
      </c>
      <c r="I64" s="14">
        <v>1.6</v>
      </c>
      <c r="J64" s="14">
        <v>1</v>
      </c>
      <c r="K64" s="14">
        <v>0</v>
      </c>
      <c r="L64" s="14">
        <v>1</v>
      </c>
      <c r="M64" s="14">
        <v>0</v>
      </c>
      <c r="N64" s="14">
        <v>0</v>
      </c>
      <c r="O64" s="14">
        <v>1</v>
      </c>
      <c r="P64" s="15">
        <f t="shared" si="1"/>
        <v>4.6</v>
      </c>
      <c r="Q64" s="14"/>
    </row>
    <row r="65" spans="1:17" s="16" customFormat="1" ht="38.25">
      <c r="A65" s="8">
        <v>62</v>
      </c>
      <c r="B65" s="12" t="s">
        <v>195</v>
      </c>
      <c r="C65" s="12" t="s">
        <v>90</v>
      </c>
      <c r="D65" s="12" t="s">
        <v>95</v>
      </c>
      <c r="E65" s="12" t="s">
        <v>196</v>
      </c>
      <c r="F65" s="13" t="s">
        <v>197</v>
      </c>
      <c r="G65" s="14">
        <v>9</v>
      </c>
      <c r="H65" s="14">
        <v>0</v>
      </c>
      <c r="I65" s="14">
        <v>2.4</v>
      </c>
      <c r="J65" s="14">
        <v>1</v>
      </c>
      <c r="K65" s="14">
        <v>0</v>
      </c>
      <c r="L65" s="14">
        <v>0</v>
      </c>
      <c r="M65" s="14">
        <v>0</v>
      </c>
      <c r="N65" s="14">
        <v>1</v>
      </c>
      <c r="O65" s="14">
        <v>0</v>
      </c>
      <c r="P65" s="15">
        <f t="shared" si="1"/>
        <v>4.4</v>
      </c>
      <c r="Q65" s="14"/>
    </row>
    <row r="66" spans="1:17" s="16" customFormat="1" ht="38.25">
      <c r="A66" s="8">
        <v>63</v>
      </c>
      <c r="B66" s="12" t="s">
        <v>198</v>
      </c>
      <c r="C66" s="12" t="s">
        <v>94</v>
      </c>
      <c r="D66" s="12" t="s">
        <v>91</v>
      </c>
      <c r="E66" s="12" t="s">
        <v>22</v>
      </c>
      <c r="F66" s="13" t="s">
        <v>185</v>
      </c>
      <c r="G66" s="14">
        <v>9</v>
      </c>
      <c r="H66" s="14">
        <v>1</v>
      </c>
      <c r="I66" s="14">
        <v>1.2</v>
      </c>
      <c r="J66" s="14">
        <v>1</v>
      </c>
      <c r="K66" s="14">
        <v>0</v>
      </c>
      <c r="L66" s="14">
        <v>0</v>
      </c>
      <c r="M66" s="14">
        <v>0</v>
      </c>
      <c r="N66" s="14">
        <v>1</v>
      </c>
      <c r="O66" s="14">
        <v>0</v>
      </c>
      <c r="P66" s="15">
        <f t="shared" si="1"/>
        <v>4.2</v>
      </c>
      <c r="Q66" s="14"/>
    </row>
    <row r="67" spans="1:17" s="16" customFormat="1" ht="38.25">
      <c r="A67" s="8">
        <v>64</v>
      </c>
      <c r="B67" s="12" t="s">
        <v>199</v>
      </c>
      <c r="C67" s="12" t="s">
        <v>77</v>
      </c>
      <c r="D67" s="12" t="s">
        <v>51</v>
      </c>
      <c r="E67" s="12" t="s">
        <v>163</v>
      </c>
      <c r="F67" s="13" t="s">
        <v>200</v>
      </c>
      <c r="G67" s="14">
        <v>9</v>
      </c>
      <c r="H67" s="14">
        <v>1</v>
      </c>
      <c r="I67" s="14">
        <v>0</v>
      </c>
      <c r="J67" s="14">
        <v>1</v>
      </c>
      <c r="K67" s="14">
        <v>0</v>
      </c>
      <c r="L67" s="14">
        <v>1</v>
      </c>
      <c r="M67" s="14">
        <v>0</v>
      </c>
      <c r="N67" s="14">
        <v>1</v>
      </c>
      <c r="O67" s="14">
        <v>0</v>
      </c>
      <c r="P67" s="15">
        <f t="shared" si="1"/>
        <v>4</v>
      </c>
      <c r="Q67" s="14"/>
    </row>
    <row r="68" spans="1:17" s="16" customFormat="1" ht="38.25">
      <c r="A68" s="8">
        <v>65</v>
      </c>
      <c r="B68" s="12" t="s">
        <v>201</v>
      </c>
      <c r="C68" s="12" t="s">
        <v>128</v>
      </c>
      <c r="D68" s="12" t="s">
        <v>143</v>
      </c>
      <c r="E68" s="12" t="s">
        <v>22</v>
      </c>
      <c r="F68" s="13" t="s">
        <v>185</v>
      </c>
      <c r="G68" s="14">
        <v>9</v>
      </c>
      <c r="H68" s="14">
        <v>1</v>
      </c>
      <c r="I68" s="14">
        <v>0.8</v>
      </c>
      <c r="J68" s="14">
        <v>1</v>
      </c>
      <c r="K68" s="14">
        <v>0</v>
      </c>
      <c r="L68" s="14">
        <v>0</v>
      </c>
      <c r="M68" s="14">
        <v>0</v>
      </c>
      <c r="N68" s="14">
        <v>1</v>
      </c>
      <c r="O68" s="14">
        <v>0</v>
      </c>
      <c r="P68" s="15">
        <f>H68+I68+J68+K68+L68+M68+N68+O68</f>
        <v>3.8</v>
      </c>
      <c r="Q68" s="14"/>
    </row>
    <row r="69" spans="1:17" s="16" customFormat="1" ht="38.25">
      <c r="A69" s="8">
        <v>66</v>
      </c>
      <c r="B69" s="12" t="s">
        <v>202</v>
      </c>
      <c r="C69" s="12" t="s">
        <v>137</v>
      </c>
      <c r="D69" s="12" t="s">
        <v>91</v>
      </c>
      <c r="E69" s="12" t="s">
        <v>196</v>
      </c>
      <c r="F69" s="13" t="s">
        <v>197</v>
      </c>
      <c r="G69" s="14">
        <v>9</v>
      </c>
      <c r="H69" s="14">
        <v>1</v>
      </c>
      <c r="I69" s="14">
        <v>0.8</v>
      </c>
      <c r="J69" s="14">
        <v>1</v>
      </c>
      <c r="K69" s="14">
        <v>0</v>
      </c>
      <c r="L69" s="14">
        <v>0</v>
      </c>
      <c r="M69" s="14">
        <v>0</v>
      </c>
      <c r="N69" s="14">
        <v>1</v>
      </c>
      <c r="O69" s="14">
        <v>0</v>
      </c>
      <c r="P69" s="15">
        <f>H69+I69+J69+K69+L69+M69+N69+O69</f>
        <v>3.8</v>
      </c>
      <c r="Q69" s="14"/>
    </row>
    <row r="70" spans="1:17" s="16" customFormat="1" ht="38.25">
      <c r="A70" s="8">
        <v>67</v>
      </c>
      <c r="B70" s="12" t="s">
        <v>203</v>
      </c>
      <c r="C70" s="12" t="s">
        <v>204</v>
      </c>
      <c r="D70" s="12" t="s">
        <v>138</v>
      </c>
      <c r="E70" s="12" t="s">
        <v>47</v>
      </c>
      <c r="F70" s="13" t="s">
        <v>176</v>
      </c>
      <c r="G70" s="14">
        <v>9</v>
      </c>
      <c r="H70" s="14">
        <v>2</v>
      </c>
      <c r="I70" s="14">
        <v>1.6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>H70+I70+J70+K70+L70+M70+N70+O70</f>
        <v>3.6</v>
      </c>
      <c r="Q70" s="14"/>
    </row>
    <row r="71" spans="1:17" ht="38.25">
      <c r="A71" s="8">
        <v>68</v>
      </c>
      <c r="B71" s="12" t="s">
        <v>205</v>
      </c>
      <c r="C71" s="12" t="s">
        <v>142</v>
      </c>
      <c r="D71" s="12" t="s">
        <v>91</v>
      </c>
      <c r="E71" s="12" t="s">
        <v>163</v>
      </c>
      <c r="F71" s="13" t="s">
        <v>200</v>
      </c>
      <c r="G71" s="14">
        <v>9</v>
      </c>
      <c r="H71" s="14">
        <v>1</v>
      </c>
      <c r="I71" s="14">
        <v>0</v>
      </c>
      <c r="J71" s="14">
        <v>1</v>
      </c>
      <c r="K71" s="14">
        <v>0</v>
      </c>
      <c r="L71" s="14">
        <v>0</v>
      </c>
      <c r="M71" s="14">
        <v>0</v>
      </c>
      <c r="N71" s="14">
        <v>1</v>
      </c>
      <c r="O71" s="14">
        <v>0</v>
      </c>
      <c r="P71" s="15">
        <f>H71+I71+J71+K71+L71+M71+N71+O71</f>
        <v>3</v>
      </c>
      <c r="Q71" s="9"/>
    </row>
    <row r="72" spans="1:17" ht="38.25">
      <c r="A72" s="8">
        <v>69</v>
      </c>
      <c r="B72" s="12" t="s">
        <v>206</v>
      </c>
      <c r="C72" s="12" t="s">
        <v>167</v>
      </c>
      <c r="D72" s="12" t="s">
        <v>138</v>
      </c>
      <c r="E72" s="12" t="s">
        <v>196</v>
      </c>
      <c r="F72" s="13" t="s">
        <v>197</v>
      </c>
      <c r="G72" s="14">
        <v>9</v>
      </c>
      <c r="H72" s="14">
        <v>0</v>
      </c>
      <c r="I72" s="14">
        <v>0.8</v>
      </c>
      <c r="J72" s="14">
        <v>1</v>
      </c>
      <c r="K72" s="14">
        <v>0</v>
      </c>
      <c r="L72" s="14">
        <v>0</v>
      </c>
      <c r="M72" s="14">
        <v>0</v>
      </c>
      <c r="N72" s="14">
        <v>1</v>
      </c>
      <c r="O72" s="14">
        <v>0</v>
      </c>
      <c r="P72" s="15">
        <f>H72+I72+J72+K72+L72+M72+N72+O72</f>
        <v>2.8</v>
      </c>
      <c r="Q72" s="9"/>
    </row>
    <row r="73" spans="1:17" ht="38.25">
      <c r="A73" s="8">
        <v>70</v>
      </c>
      <c r="B73" s="12" t="s">
        <v>207</v>
      </c>
      <c r="C73" s="12" t="s">
        <v>54</v>
      </c>
      <c r="D73" s="12" t="s">
        <v>208</v>
      </c>
      <c r="E73" s="12" t="s">
        <v>47</v>
      </c>
      <c r="F73" s="13" t="s">
        <v>176</v>
      </c>
      <c r="G73" s="14">
        <v>9</v>
      </c>
      <c r="H73" s="14">
        <v>0</v>
      </c>
      <c r="I73" s="14">
        <v>1.6</v>
      </c>
      <c r="J73" s="14">
        <v>1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5">
        <f>H73+I73+J73+K73+L73+M73+N73+O73</f>
        <v>2.6</v>
      </c>
      <c r="Q73" s="9"/>
    </row>
    <row r="74" spans="1:17" ht="25.5">
      <c r="A74" s="8">
        <v>71</v>
      </c>
      <c r="B74" s="12" t="s">
        <v>209</v>
      </c>
      <c r="C74" s="12" t="s">
        <v>210</v>
      </c>
      <c r="D74" s="12" t="s">
        <v>105</v>
      </c>
      <c r="E74" s="12" t="s">
        <v>22</v>
      </c>
      <c r="F74" s="13" t="s">
        <v>139</v>
      </c>
      <c r="G74" s="14">
        <v>9</v>
      </c>
      <c r="H74" s="14">
        <v>0</v>
      </c>
      <c r="I74" s="14">
        <v>1.6</v>
      </c>
      <c r="J74" s="14">
        <v>1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>H74+I74+J74+K74+L74+M74+N74+O74</f>
        <v>2.6</v>
      </c>
      <c r="Q74" s="9"/>
    </row>
    <row r="75" spans="1:17" ht="25.5">
      <c r="A75" s="8">
        <v>72</v>
      </c>
      <c r="B75" s="12" t="s">
        <v>211</v>
      </c>
      <c r="C75" s="12" t="s">
        <v>212</v>
      </c>
      <c r="D75" s="10" t="s">
        <v>91</v>
      </c>
      <c r="E75" s="12" t="s">
        <v>123</v>
      </c>
      <c r="F75" s="17" t="s">
        <v>124</v>
      </c>
      <c r="G75" s="14">
        <v>9</v>
      </c>
      <c r="H75" s="9">
        <v>0</v>
      </c>
      <c r="I75" s="9">
        <v>1.6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5">
        <f>H75+I75+J75+K75+L75+M75+N75+O75</f>
        <v>2.6</v>
      </c>
      <c r="Q75" s="9"/>
    </row>
    <row r="76" spans="1:17" ht="38.25">
      <c r="A76" s="8">
        <v>73</v>
      </c>
      <c r="B76" s="12" t="s">
        <v>213</v>
      </c>
      <c r="C76" s="12" t="s">
        <v>69</v>
      </c>
      <c r="D76" s="12" t="s">
        <v>91</v>
      </c>
      <c r="E76" s="12" t="s">
        <v>47</v>
      </c>
      <c r="F76" s="13" t="s">
        <v>176</v>
      </c>
      <c r="G76" s="14">
        <v>9</v>
      </c>
      <c r="H76" s="14">
        <v>0</v>
      </c>
      <c r="I76" s="14">
        <v>0.8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15">
        <f>H76+I76+J76+K76+L76+M76+N76+O76</f>
        <v>1.8</v>
      </c>
      <c r="Q76" s="9"/>
    </row>
    <row r="77" spans="1:17" ht="25.5">
      <c r="A77" s="8">
        <v>74</v>
      </c>
      <c r="B77" s="12" t="s">
        <v>214</v>
      </c>
      <c r="C77" s="12" t="s">
        <v>101</v>
      </c>
      <c r="D77" s="12" t="s">
        <v>55</v>
      </c>
      <c r="E77" s="12" t="s">
        <v>22</v>
      </c>
      <c r="F77" s="13" t="s">
        <v>139</v>
      </c>
      <c r="G77" s="14">
        <v>9</v>
      </c>
      <c r="H77" s="14">
        <v>0</v>
      </c>
      <c r="I77" s="14">
        <v>1.6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5">
        <f>H77+I77+J77+K77+L77+M77+N77+O77</f>
        <v>1.6</v>
      </c>
      <c r="Q77" s="9"/>
    </row>
    <row r="78" spans="1:17" ht="25.5">
      <c r="A78" s="8">
        <v>75</v>
      </c>
      <c r="B78" s="12" t="s">
        <v>215</v>
      </c>
      <c r="C78" s="12" t="s">
        <v>90</v>
      </c>
      <c r="D78" s="12" t="s">
        <v>95</v>
      </c>
      <c r="E78" s="12" t="s">
        <v>22</v>
      </c>
      <c r="F78" s="13" t="s">
        <v>113</v>
      </c>
      <c r="G78" s="14">
        <v>9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</v>
      </c>
      <c r="N78" s="14">
        <v>0</v>
      </c>
      <c r="O78" s="14">
        <v>0</v>
      </c>
      <c r="P78" s="15">
        <f>H78+I78+J78+K78+L78+M78+N78+O78</f>
        <v>1</v>
      </c>
      <c r="Q78" s="9"/>
    </row>
    <row r="79" spans="1:17" s="16" customFormat="1" ht="38.25">
      <c r="A79" s="18">
        <v>76</v>
      </c>
      <c r="B79" s="12" t="s">
        <v>216</v>
      </c>
      <c r="C79" s="12" t="s">
        <v>167</v>
      </c>
      <c r="D79" s="12"/>
      <c r="E79" s="12" t="s">
        <v>61</v>
      </c>
      <c r="F79" s="13" t="s">
        <v>217</v>
      </c>
      <c r="G79" s="28" t="s">
        <v>218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16" customFormat="1" ht="38.25">
      <c r="A80" s="18">
        <v>77</v>
      </c>
      <c r="B80" s="12" t="s">
        <v>219</v>
      </c>
      <c r="C80" s="12" t="s">
        <v>212</v>
      </c>
      <c r="D80" s="12"/>
      <c r="E80" s="12" t="s">
        <v>61</v>
      </c>
      <c r="F80" s="13" t="s">
        <v>217</v>
      </c>
      <c r="G80" s="28" t="s">
        <v>218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16" customFormat="1" ht="38.25">
      <c r="A81" s="18">
        <v>78</v>
      </c>
      <c r="B81" s="12" t="s">
        <v>220</v>
      </c>
      <c r="C81" s="12" t="s">
        <v>64</v>
      </c>
      <c r="D81" s="12"/>
      <c r="E81" s="12" t="s">
        <v>61</v>
      </c>
      <c r="F81" s="13" t="s">
        <v>217</v>
      </c>
      <c r="G81" s="28" t="s">
        <v>218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</row>
  </sheetData>
  <sheetProtection selectLockedCells="1" selectUnlockedCells="1"/>
  <autoFilter ref="A3:Q3"/>
  <mergeCells count="5">
    <mergeCell ref="G81:Q81"/>
    <mergeCell ref="A1:F1"/>
    <mergeCell ref="A2:F2"/>
    <mergeCell ref="G79:Q79"/>
    <mergeCell ref="G80:Q80"/>
  </mergeCells>
  <printOptions/>
  <pageMargins left="0.7875" right="0.7875" top="1.0527777777777778" bottom="1.05277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="95" zoomScaleNormal="95" workbookViewId="0" topLeftCell="A1">
      <selection activeCell="C5" sqref="C5"/>
    </sheetView>
  </sheetViews>
  <sheetFormatPr defaultColWidth="9.140625" defaultRowHeight="12.75"/>
  <cols>
    <col min="1" max="1" width="3.7109375" style="19" customWidth="1"/>
    <col min="2" max="2" width="13.00390625" style="19" customWidth="1"/>
    <col min="3" max="3" width="10.421875" style="19" customWidth="1"/>
    <col min="4" max="4" width="13.57421875" style="19" customWidth="1"/>
    <col min="5" max="5" width="13.7109375" style="1" customWidth="1"/>
    <col min="6" max="6" width="68.00390625" style="20" customWidth="1"/>
    <col min="7" max="7" width="5.8515625" style="1" customWidth="1"/>
    <col min="8" max="8" width="4.7109375" style="19" customWidth="1"/>
    <col min="9" max="15" width="4.140625" style="19" customWidth="1"/>
    <col min="16" max="16" width="6.421875" style="21" customWidth="1"/>
    <col min="17" max="17" width="10.28125" style="1" customWidth="1"/>
    <col min="18" max="16384" width="11.57421875" style="22" customWidth="1"/>
  </cols>
  <sheetData>
    <row r="1" spans="1:17" s="23" customFormat="1" ht="15.75">
      <c r="A1" s="27" t="s">
        <v>0</v>
      </c>
      <c r="B1" s="27"/>
      <c r="C1" s="27"/>
      <c r="D1" s="27"/>
      <c r="E1" s="27"/>
      <c r="F1" s="27"/>
      <c r="G1" s="6"/>
      <c r="H1" s="1"/>
      <c r="I1" s="1"/>
      <c r="J1" s="1"/>
      <c r="K1" s="1"/>
      <c r="L1" s="1"/>
      <c r="M1" s="1"/>
      <c r="N1" s="1"/>
      <c r="O1" s="1"/>
      <c r="P1" s="6"/>
      <c r="Q1" s="6"/>
    </row>
    <row r="2" spans="1:17" s="23" customFormat="1" ht="15.75">
      <c r="A2" s="27" t="s">
        <v>221</v>
      </c>
      <c r="B2" s="27"/>
      <c r="C2" s="27"/>
      <c r="D2" s="27"/>
      <c r="E2" s="27"/>
      <c r="F2" s="27"/>
      <c r="G2" s="6"/>
      <c r="H2" s="1"/>
      <c r="I2" s="1"/>
      <c r="J2" s="1"/>
      <c r="K2" s="1"/>
      <c r="L2" s="1"/>
      <c r="M2" s="1"/>
      <c r="N2" s="1"/>
      <c r="O2" s="1"/>
      <c r="P2" s="6"/>
      <c r="Q2" s="6"/>
    </row>
    <row r="3" spans="1:17" s="23" customFormat="1" ht="12.75">
      <c r="A3" s="8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G3" s="24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24" t="s">
        <v>17</v>
      </c>
      <c r="Q3" s="9" t="s">
        <v>18</v>
      </c>
    </row>
    <row r="4" spans="1:17" s="26" customFormat="1" ht="25.5">
      <c r="A4" s="18">
        <v>1</v>
      </c>
      <c r="B4" s="12" t="s">
        <v>222</v>
      </c>
      <c r="C4" s="12" t="s">
        <v>71</v>
      </c>
      <c r="D4" s="12" t="s">
        <v>21</v>
      </c>
      <c r="E4" s="12" t="s">
        <v>22</v>
      </c>
      <c r="F4" s="13" t="s">
        <v>139</v>
      </c>
      <c r="G4" s="14">
        <v>10</v>
      </c>
      <c r="H4" s="14">
        <v>4</v>
      </c>
      <c r="I4" s="14">
        <v>4</v>
      </c>
      <c r="J4" s="14">
        <v>4</v>
      </c>
      <c r="K4" s="14">
        <v>4</v>
      </c>
      <c r="L4" s="14">
        <v>4</v>
      </c>
      <c r="M4" s="14">
        <v>2.5</v>
      </c>
      <c r="N4" s="14">
        <v>0</v>
      </c>
      <c r="O4" s="14">
        <v>4</v>
      </c>
      <c r="P4" s="15">
        <f aca="true" t="shared" si="0" ref="P4:P46">H4+I4+J4+K4+L4+M4+N4+O4</f>
        <v>26.5</v>
      </c>
      <c r="Q4" s="14" t="s">
        <v>24</v>
      </c>
    </row>
    <row r="5" spans="1:17" s="26" customFormat="1" ht="38.25">
      <c r="A5" s="18">
        <v>2</v>
      </c>
      <c r="B5" s="10" t="s">
        <v>223</v>
      </c>
      <c r="C5" s="10" t="s">
        <v>224</v>
      </c>
      <c r="D5" s="10" t="s">
        <v>225</v>
      </c>
      <c r="E5" s="12" t="s">
        <v>28</v>
      </c>
      <c r="F5" s="17" t="s">
        <v>29</v>
      </c>
      <c r="G5" s="9">
        <v>10</v>
      </c>
      <c r="H5" s="9">
        <v>4</v>
      </c>
      <c r="I5" s="9">
        <v>3.6</v>
      </c>
      <c r="J5" s="9">
        <v>4</v>
      </c>
      <c r="K5" s="9">
        <v>4</v>
      </c>
      <c r="L5" s="9">
        <v>4</v>
      </c>
      <c r="M5" s="9">
        <v>4</v>
      </c>
      <c r="N5" s="9">
        <v>1</v>
      </c>
      <c r="O5" s="9">
        <v>0</v>
      </c>
      <c r="P5" s="15">
        <f t="shared" si="0"/>
        <v>24.6</v>
      </c>
      <c r="Q5" s="14" t="s">
        <v>30</v>
      </c>
    </row>
    <row r="6" spans="1:17" s="26" customFormat="1" ht="25.5">
      <c r="A6" s="18">
        <v>3</v>
      </c>
      <c r="B6" s="12" t="s">
        <v>226</v>
      </c>
      <c r="C6" s="12" t="s">
        <v>227</v>
      </c>
      <c r="D6" s="12" t="s">
        <v>41</v>
      </c>
      <c r="E6" s="12" t="s">
        <v>22</v>
      </c>
      <c r="F6" s="13" t="s">
        <v>23</v>
      </c>
      <c r="G6" s="14">
        <v>10</v>
      </c>
      <c r="H6" s="14">
        <v>4</v>
      </c>
      <c r="I6" s="14">
        <v>2.8</v>
      </c>
      <c r="J6" s="14">
        <v>4</v>
      </c>
      <c r="K6" s="14">
        <v>4</v>
      </c>
      <c r="L6" s="14">
        <v>4</v>
      </c>
      <c r="M6" s="14">
        <v>4</v>
      </c>
      <c r="N6" s="14"/>
      <c r="O6" s="14"/>
      <c r="P6" s="15">
        <f t="shared" si="0"/>
        <v>22.8</v>
      </c>
      <c r="Q6" s="14" t="s">
        <v>30</v>
      </c>
    </row>
    <row r="7" spans="1:17" s="26" customFormat="1" ht="25.5">
      <c r="A7" s="18">
        <v>4</v>
      </c>
      <c r="B7" s="12" t="s">
        <v>228</v>
      </c>
      <c r="C7" s="12" t="s">
        <v>194</v>
      </c>
      <c r="D7" s="12" t="s">
        <v>229</v>
      </c>
      <c r="E7" s="12" t="s">
        <v>22</v>
      </c>
      <c r="F7" s="13" t="s">
        <v>72</v>
      </c>
      <c r="G7" s="14">
        <v>10</v>
      </c>
      <c r="H7" s="14">
        <v>3.6</v>
      </c>
      <c r="I7" s="14">
        <v>3.2</v>
      </c>
      <c r="J7" s="14">
        <v>3</v>
      </c>
      <c r="K7" s="14">
        <v>4</v>
      </c>
      <c r="L7" s="14">
        <v>4</v>
      </c>
      <c r="M7" s="14">
        <v>4</v>
      </c>
      <c r="N7" s="14">
        <v>1</v>
      </c>
      <c r="O7" s="14">
        <v>0</v>
      </c>
      <c r="P7" s="15">
        <f t="shared" si="0"/>
        <v>22.8</v>
      </c>
      <c r="Q7" s="14" t="s">
        <v>30</v>
      </c>
    </row>
    <row r="8" spans="1:17" s="26" customFormat="1" ht="38.25">
      <c r="A8" s="18">
        <v>5</v>
      </c>
      <c r="B8" s="12" t="s">
        <v>230</v>
      </c>
      <c r="C8" s="12" t="s">
        <v>189</v>
      </c>
      <c r="D8" s="12" t="s">
        <v>138</v>
      </c>
      <c r="E8" s="12" t="s">
        <v>134</v>
      </c>
      <c r="F8" s="13" t="s">
        <v>135</v>
      </c>
      <c r="G8" s="14">
        <v>10</v>
      </c>
      <c r="H8" s="14">
        <v>3.6</v>
      </c>
      <c r="I8" s="14">
        <v>3.2</v>
      </c>
      <c r="J8" s="14">
        <v>4</v>
      </c>
      <c r="K8" s="14">
        <v>0</v>
      </c>
      <c r="L8" s="14">
        <v>4</v>
      </c>
      <c r="M8" s="14">
        <v>4</v>
      </c>
      <c r="N8" s="14">
        <v>0</v>
      </c>
      <c r="O8" s="14">
        <v>0</v>
      </c>
      <c r="P8" s="15">
        <f t="shared" si="0"/>
        <v>18.8</v>
      </c>
      <c r="Q8" s="14" t="s">
        <v>30</v>
      </c>
    </row>
    <row r="9" spans="1:17" s="26" customFormat="1" ht="25.5">
      <c r="A9" s="18">
        <v>6</v>
      </c>
      <c r="B9" s="12" t="s">
        <v>231</v>
      </c>
      <c r="C9" s="12" t="s">
        <v>232</v>
      </c>
      <c r="D9" s="12" t="s">
        <v>233</v>
      </c>
      <c r="E9" s="12" t="s">
        <v>22</v>
      </c>
      <c r="F9" s="13" t="s">
        <v>23</v>
      </c>
      <c r="G9" s="14">
        <v>10</v>
      </c>
      <c r="H9" s="14">
        <v>4</v>
      </c>
      <c r="I9" s="14">
        <v>2.8</v>
      </c>
      <c r="J9" s="14">
        <v>4</v>
      </c>
      <c r="K9" s="14">
        <v>2</v>
      </c>
      <c r="L9" s="14">
        <v>4</v>
      </c>
      <c r="M9" s="14">
        <v>0</v>
      </c>
      <c r="N9" s="14">
        <v>0</v>
      </c>
      <c r="O9" s="14">
        <v>0</v>
      </c>
      <c r="P9" s="15">
        <f t="shared" si="0"/>
        <v>16.8</v>
      </c>
      <c r="Q9" s="14" t="s">
        <v>30</v>
      </c>
    </row>
    <row r="10" spans="1:17" s="26" customFormat="1" ht="25.5">
      <c r="A10" s="18">
        <v>7</v>
      </c>
      <c r="B10" s="12" t="s">
        <v>234</v>
      </c>
      <c r="C10" s="12" t="s">
        <v>86</v>
      </c>
      <c r="D10" s="12" t="s">
        <v>55</v>
      </c>
      <c r="E10" s="12" t="s">
        <v>22</v>
      </c>
      <c r="F10" s="13" t="s">
        <v>78</v>
      </c>
      <c r="G10" s="14">
        <v>10</v>
      </c>
      <c r="H10" s="14">
        <v>3.2</v>
      </c>
      <c r="I10" s="14">
        <v>3.2</v>
      </c>
      <c r="J10" s="14">
        <v>1.6</v>
      </c>
      <c r="K10" s="14">
        <v>0</v>
      </c>
      <c r="L10" s="14">
        <v>4</v>
      </c>
      <c r="M10" s="14">
        <v>4</v>
      </c>
      <c r="N10" s="14">
        <v>0</v>
      </c>
      <c r="O10" s="14">
        <v>0</v>
      </c>
      <c r="P10" s="15">
        <f t="shared" si="0"/>
        <v>16</v>
      </c>
      <c r="Q10" s="14" t="s">
        <v>30</v>
      </c>
    </row>
    <row r="11" spans="1:17" s="26" customFormat="1" ht="38.25">
      <c r="A11" s="18">
        <v>8</v>
      </c>
      <c r="B11" s="12" t="s">
        <v>235</v>
      </c>
      <c r="C11" s="12" t="s">
        <v>236</v>
      </c>
      <c r="D11" s="12"/>
      <c r="E11" s="12" t="s">
        <v>34</v>
      </c>
      <c r="F11" s="13" t="s">
        <v>35</v>
      </c>
      <c r="G11" s="14">
        <v>10</v>
      </c>
      <c r="H11" s="14">
        <v>4</v>
      </c>
      <c r="I11" s="14">
        <v>2.4</v>
      </c>
      <c r="J11" s="14">
        <v>4</v>
      </c>
      <c r="K11" s="14">
        <v>1</v>
      </c>
      <c r="L11" s="14">
        <v>4</v>
      </c>
      <c r="M11" s="14">
        <v>0</v>
      </c>
      <c r="N11" s="14">
        <v>0</v>
      </c>
      <c r="O11" s="14">
        <v>0</v>
      </c>
      <c r="P11" s="15">
        <f t="shared" si="0"/>
        <v>15.4</v>
      </c>
      <c r="Q11" s="14"/>
    </row>
    <row r="12" spans="1:17" s="26" customFormat="1" ht="38.25">
      <c r="A12" s="18">
        <v>9</v>
      </c>
      <c r="B12" s="12" t="s">
        <v>237</v>
      </c>
      <c r="C12" s="12" t="s">
        <v>103</v>
      </c>
      <c r="D12" s="12" t="s">
        <v>238</v>
      </c>
      <c r="E12" s="12" t="s">
        <v>22</v>
      </c>
      <c r="F12" s="13" t="s">
        <v>185</v>
      </c>
      <c r="G12" s="14">
        <v>10</v>
      </c>
      <c r="H12" s="14">
        <v>4</v>
      </c>
      <c r="I12" s="14">
        <v>2.8</v>
      </c>
      <c r="J12" s="14">
        <v>4</v>
      </c>
      <c r="K12" s="14">
        <v>0</v>
      </c>
      <c r="L12" s="14">
        <v>4</v>
      </c>
      <c r="M12" s="14">
        <v>0</v>
      </c>
      <c r="N12" s="14">
        <v>0</v>
      </c>
      <c r="O12" s="14">
        <v>0</v>
      </c>
      <c r="P12" s="15">
        <f t="shared" si="0"/>
        <v>14.8</v>
      </c>
      <c r="Q12" s="14"/>
    </row>
    <row r="13" spans="1:17" s="26" customFormat="1" ht="38.25">
      <c r="A13" s="18">
        <v>10</v>
      </c>
      <c r="B13" s="12" t="s">
        <v>239</v>
      </c>
      <c r="C13" s="12" t="s">
        <v>167</v>
      </c>
      <c r="D13" s="12"/>
      <c r="E13" s="12" t="s">
        <v>117</v>
      </c>
      <c r="F13" s="13" t="s">
        <v>118</v>
      </c>
      <c r="G13" s="14">
        <v>10</v>
      </c>
      <c r="H13" s="14">
        <v>3.6</v>
      </c>
      <c r="I13" s="14">
        <v>3.2</v>
      </c>
      <c r="J13" s="14">
        <v>4</v>
      </c>
      <c r="K13" s="14">
        <v>0</v>
      </c>
      <c r="L13" s="14">
        <v>4</v>
      </c>
      <c r="M13" s="14">
        <v>0</v>
      </c>
      <c r="N13" s="14">
        <v>0</v>
      </c>
      <c r="O13" s="14">
        <v>0</v>
      </c>
      <c r="P13" s="15">
        <f t="shared" si="0"/>
        <v>14.8</v>
      </c>
      <c r="Q13" s="14"/>
    </row>
    <row r="14" spans="1:17" s="26" customFormat="1" ht="25.5">
      <c r="A14" s="18">
        <v>11</v>
      </c>
      <c r="B14" s="12" t="s">
        <v>240</v>
      </c>
      <c r="C14" s="12" t="s">
        <v>167</v>
      </c>
      <c r="D14" s="12" t="s">
        <v>241</v>
      </c>
      <c r="E14" s="12" t="s">
        <v>22</v>
      </c>
      <c r="F14" s="13" t="s">
        <v>92</v>
      </c>
      <c r="G14" s="14">
        <v>10</v>
      </c>
      <c r="H14" s="14">
        <v>3.2</v>
      </c>
      <c r="I14" s="14">
        <v>2.4</v>
      </c>
      <c r="J14" s="14">
        <v>4</v>
      </c>
      <c r="K14" s="14">
        <v>4</v>
      </c>
      <c r="L14" s="14">
        <v>1</v>
      </c>
      <c r="M14" s="14">
        <v>0</v>
      </c>
      <c r="N14" s="14">
        <v>0</v>
      </c>
      <c r="O14" s="14">
        <v>0</v>
      </c>
      <c r="P14" s="15">
        <f t="shared" si="0"/>
        <v>14.6</v>
      </c>
      <c r="Q14" s="14"/>
    </row>
    <row r="15" spans="1:17" s="26" customFormat="1" ht="38.25">
      <c r="A15" s="18">
        <v>12</v>
      </c>
      <c r="B15" s="10" t="s">
        <v>242</v>
      </c>
      <c r="C15" s="10" t="s">
        <v>86</v>
      </c>
      <c r="D15" s="10" t="s">
        <v>243</v>
      </c>
      <c r="E15" s="12" t="s">
        <v>28</v>
      </c>
      <c r="F15" s="17" t="s">
        <v>29</v>
      </c>
      <c r="G15" s="9">
        <v>10</v>
      </c>
      <c r="H15" s="9">
        <v>3.6</v>
      </c>
      <c r="I15" s="9">
        <v>2.8</v>
      </c>
      <c r="J15" s="9">
        <v>4</v>
      </c>
      <c r="K15" s="9">
        <v>0</v>
      </c>
      <c r="L15" s="9">
        <v>4</v>
      </c>
      <c r="M15" s="9">
        <v>0</v>
      </c>
      <c r="N15" s="9">
        <v>0</v>
      </c>
      <c r="O15" s="9">
        <v>0</v>
      </c>
      <c r="P15" s="15">
        <f t="shared" si="0"/>
        <v>14.4</v>
      </c>
      <c r="Q15" s="14"/>
    </row>
    <row r="16" spans="1:17" s="26" customFormat="1" ht="25.5">
      <c r="A16" s="18">
        <v>13</v>
      </c>
      <c r="B16" s="12" t="s">
        <v>244</v>
      </c>
      <c r="C16" s="12" t="s">
        <v>245</v>
      </c>
      <c r="D16" s="12" t="s">
        <v>27</v>
      </c>
      <c r="E16" s="12" t="s">
        <v>22</v>
      </c>
      <c r="F16" s="13" t="s">
        <v>246</v>
      </c>
      <c r="G16" s="14">
        <v>10</v>
      </c>
      <c r="H16" s="14">
        <v>3.2</v>
      </c>
      <c r="I16" s="14">
        <v>2.8</v>
      </c>
      <c r="J16" s="14">
        <v>0</v>
      </c>
      <c r="K16" s="14">
        <v>4</v>
      </c>
      <c r="L16" s="14">
        <v>0</v>
      </c>
      <c r="M16" s="14">
        <v>4</v>
      </c>
      <c r="N16" s="14">
        <v>0</v>
      </c>
      <c r="O16" s="14">
        <v>0</v>
      </c>
      <c r="P16" s="15">
        <f t="shared" si="0"/>
        <v>14</v>
      </c>
      <c r="Q16" s="14"/>
    </row>
    <row r="17" spans="1:17" s="26" customFormat="1" ht="25.5">
      <c r="A17" s="18">
        <v>14</v>
      </c>
      <c r="B17" s="12" t="s">
        <v>247</v>
      </c>
      <c r="C17" s="12" t="s">
        <v>69</v>
      </c>
      <c r="D17" s="12" t="s">
        <v>33</v>
      </c>
      <c r="E17" s="12" t="s">
        <v>22</v>
      </c>
      <c r="F17" s="13" t="s">
        <v>96</v>
      </c>
      <c r="G17" s="14">
        <v>10</v>
      </c>
      <c r="H17" s="14">
        <v>3.6</v>
      </c>
      <c r="I17" s="14">
        <v>3.2</v>
      </c>
      <c r="J17" s="14">
        <v>3</v>
      </c>
      <c r="K17" s="14">
        <v>0</v>
      </c>
      <c r="L17" s="14">
        <v>4</v>
      </c>
      <c r="M17" s="14">
        <v>0</v>
      </c>
      <c r="N17" s="14">
        <v>0</v>
      </c>
      <c r="O17" s="14">
        <v>0</v>
      </c>
      <c r="P17" s="15">
        <f t="shared" si="0"/>
        <v>13.8</v>
      </c>
      <c r="Q17" s="14"/>
    </row>
    <row r="18" spans="1:17" s="26" customFormat="1" ht="25.5">
      <c r="A18" s="18">
        <v>15</v>
      </c>
      <c r="B18" s="12" t="s">
        <v>248</v>
      </c>
      <c r="C18" s="12" t="s">
        <v>249</v>
      </c>
      <c r="D18" s="12" t="s">
        <v>250</v>
      </c>
      <c r="E18" s="12" t="s">
        <v>130</v>
      </c>
      <c r="F18" s="13" t="s">
        <v>251</v>
      </c>
      <c r="G18" s="14">
        <v>10</v>
      </c>
      <c r="H18" s="14">
        <v>3.2</v>
      </c>
      <c r="I18" s="14">
        <v>1.6</v>
      </c>
      <c r="J18" s="14">
        <v>1</v>
      </c>
      <c r="K18" s="14">
        <v>4</v>
      </c>
      <c r="L18" s="14">
        <v>4</v>
      </c>
      <c r="M18" s="14">
        <v>0</v>
      </c>
      <c r="N18" s="14">
        <v>0</v>
      </c>
      <c r="O18" s="14">
        <v>0</v>
      </c>
      <c r="P18" s="15">
        <f t="shared" si="0"/>
        <v>13.8</v>
      </c>
      <c r="Q18" s="14"/>
    </row>
    <row r="19" spans="1:17" s="26" customFormat="1" ht="25.5">
      <c r="A19" s="18">
        <v>16</v>
      </c>
      <c r="B19" s="12" t="s">
        <v>252</v>
      </c>
      <c r="C19" s="12" t="s">
        <v>253</v>
      </c>
      <c r="D19" s="12" t="s">
        <v>38</v>
      </c>
      <c r="E19" s="12" t="s">
        <v>22</v>
      </c>
      <c r="F19" s="13" t="s">
        <v>96</v>
      </c>
      <c r="G19" s="14">
        <v>10</v>
      </c>
      <c r="H19" s="14">
        <v>2</v>
      </c>
      <c r="I19" s="14">
        <v>2.4</v>
      </c>
      <c r="J19" s="14">
        <v>4</v>
      </c>
      <c r="K19" s="14">
        <v>0</v>
      </c>
      <c r="L19" s="14">
        <v>4</v>
      </c>
      <c r="M19" s="14">
        <v>0</v>
      </c>
      <c r="N19" s="14">
        <v>0</v>
      </c>
      <c r="O19" s="14">
        <v>0</v>
      </c>
      <c r="P19" s="15">
        <f t="shared" si="0"/>
        <v>12.4</v>
      </c>
      <c r="Q19" s="14"/>
    </row>
    <row r="20" spans="1:17" s="26" customFormat="1" ht="25.5">
      <c r="A20" s="18">
        <v>17</v>
      </c>
      <c r="B20" s="12" t="s">
        <v>254</v>
      </c>
      <c r="C20" s="12" t="s">
        <v>128</v>
      </c>
      <c r="D20" s="12" t="s">
        <v>27</v>
      </c>
      <c r="E20" s="12" t="s">
        <v>22</v>
      </c>
      <c r="F20" s="13" t="s">
        <v>72</v>
      </c>
      <c r="G20" s="14">
        <v>10</v>
      </c>
      <c r="H20" s="14">
        <v>4</v>
      </c>
      <c r="I20" s="14">
        <v>3.6</v>
      </c>
      <c r="J20" s="14">
        <v>2</v>
      </c>
      <c r="K20" s="14">
        <v>1</v>
      </c>
      <c r="L20" s="14">
        <v>1</v>
      </c>
      <c r="M20" s="14">
        <v>0</v>
      </c>
      <c r="N20" s="14">
        <v>0</v>
      </c>
      <c r="O20" s="14">
        <v>0</v>
      </c>
      <c r="P20" s="15">
        <f t="shared" si="0"/>
        <v>11.6</v>
      </c>
      <c r="Q20" s="14"/>
    </row>
    <row r="21" spans="1:17" s="26" customFormat="1" ht="38.25">
      <c r="A21" s="18">
        <v>18</v>
      </c>
      <c r="B21" s="12" t="s">
        <v>255</v>
      </c>
      <c r="C21" s="12" t="s">
        <v>256</v>
      </c>
      <c r="D21" s="12"/>
      <c r="E21" s="12" t="s">
        <v>42</v>
      </c>
      <c r="F21" s="13" t="s">
        <v>43</v>
      </c>
      <c r="G21" s="14">
        <v>10</v>
      </c>
      <c r="H21" s="14">
        <v>3.6</v>
      </c>
      <c r="I21" s="14">
        <v>2</v>
      </c>
      <c r="J21" s="14">
        <v>1</v>
      </c>
      <c r="K21" s="14">
        <v>3</v>
      </c>
      <c r="L21" s="14">
        <v>1</v>
      </c>
      <c r="M21" s="14">
        <v>0</v>
      </c>
      <c r="N21" s="14">
        <v>0</v>
      </c>
      <c r="O21" s="14">
        <v>0</v>
      </c>
      <c r="P21" s="15">
        <f t="shared" si="0"/>
        <v>10.6</v>
      </c>
      <c r="Q21" s="14"/>
    </row>
    <row r="22" spans="1:17" s="26" customFormat="1" ht="25.5">
      <c r="A22" s="18">
        <v>19</v>
      </c>
      <c r="B22" s="12" t="s">
        <v>257</v>
      </c>
      <c r="C22" s="12" t="s">
        <v>167</v>
      </c>
      <c r="D22" s="12" t="s">
        <v>91</v>
      </c>
      <c r="E22" s="12" t="s">
        <v>22</v>
      </c>
      <c r="F22" s="13" t="s">
        <v>246</v>
      </c>
      <c r="G22" s="14">
        <v>10</v>
      </c>
      <c r="H22" s="14">
        <v>3.2</v>
      </c>
      <c r="I22" s="14">
        <v>2</v>
      </c>
      <c r="J22" s="14">
        <v>0</v>
      </c>
      <c r="K22" s="14">
        <v>4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9.2</v>
      </c>
      <c r="Q22" s="14"/>
    </row>
    <row r="23" spans="1:17" s="26" customFormat="1" ht="38.25">
      <c r="A23" s="18">
        <v>20</v>
      </c>
      <c r="B23" s="12" t="s">
        <v>258</v>
      </c>
      <c r="C23" s="12" t="s">
        <v>54</v>
      </c>
      <c r="D23" s="12" t="s">
        <v>41</v>
      </c>
      <c r="E23" s="12" t="s">
        <v>163</v>
      </c>
      <c r="F23" s="13" t="s">
        <v>172</v>
      </c>
      <c r="G23" s="14">
        <v>10</v>
      </c>
      <c r="H23" s="14">
        <v>3.2</v>
      </c>
      <c r="I23" s="14">
        <v>2</v>
      </c>
      <c r="J23" s="14">
        <v>0</v>
      </c>
      <c r="K23" s="14">
        <v>0</v>
      </c>
      <c r="L23" s="14">
        <v>4</v>
      </c>
      <c r="M23" s="14">
        <v>0</v>
      </c>
      <c r="N23" s="14">
        <v>0</v>
      </c>
      <c r="O23" s="14">
        <v>0</v>
      </c>
      <c r="P23" s="15">
        <f t="shared" si="0"/>
        <v>9.2</v>
      </c>
      <c r="Q23" s="14"/>
    </row>
    <row r="24" spans="1:17" s="26" customFormat="1" ht="38.25">
      <c r="A24" s="18">
        <v>21</v>
      </c>
      <c r="B24" s="12" t="s">
        <v>259</v>
      </c>
      <c r="C24" s="12" t="s">
        <v>90</v>
      </c>
      <c r="D24" s="12" t="s">
        <v>91</v>
      </c>
      <c r="E24" s="12" t="s">
        <v>159</v>
      </c>
      <c r="F24" s="13" t="s">
        <v>260</v>
      </c>
      <c r="G24" s="14">
        <v>10</v>
      </c>
      <c r="H24" s="14">
        <v>3.2</v>
      </c>
      <c r="I24" s="14">
        <v>2</v>
      </c>
      <c r="J24" s="14">
        <v>4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9.2</v>
      </c>
      <c r="Q24" s="14"/>
    </row>
    <row r="25" spans="1:17" s="26" customFormat="1" ht="38.25">
      <c r="A25" s="18">
        <v>22</v>
      </c>
      <c r="B25" s="12" t="s">
        <v>261</v>
      </c>
      <c r="C25" s="12" t="s">
        <v>37</v>
      </c>
      <c r="D25" s="12"/>
      <c r="E25" s="12" t="s">
        <v>42</v>
      </c>
      <c r="F25" s="13" t="s">
        <v>43</v>
      </c>
      <c r="G25" s="14">
        <v>10</v>
      </c>
      <c r="H25" s="14">
        <v>3.2</v>
      </c>
      <c r="I25" s="14">
        <v>2</v>
      </c>
      <c r="J25" s="14">
        <v>0</v>
      </c>
      <c r="K25" s="14">
        <v>0</v>
      </c>
      <c r="L25" s="14">
        <v>4</v>
      </c>
      <c r="M25" s="14">
        <v>0</v>
      </c>
      <c r="N25" s="14">
        <v>0</v>
      </c>
      <c r="O25" s="14">
        <v>0</v>
      </c>
      <c r="P25" s="15">
        <f t="shared" si="0"/>
        <v>9.2</v>
      </c>
      <c r="Q25" s="14"/>
    </row>
    <row r="26" spans="1:17" s="26" customFormat="1" ht="25.5">
      <c r="A26" s="18">
        <v>23</v>
      </c>
      <c r="B26" s="12" t="s">
        <v>262</v>
      </c>
      <c r="C26" s="12" t="s">
        <v>90</v>
      </c>
      <c r="D26" s="12" t="s">
        <v>95</v>
      </c>
      <c r="E26" s="12" t="s">
        <v>22</v>
      </c>
      <c r="F26" s="13" t="s">
        <v>263</v>
      </c>
      <c r="G26" s="14">
        <v>10</v>
      </c>
      <c r="H26" s="14">
        <v>3.2</v>
      </c>
      <c r="I26" s="14">
        <v>3.6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8.8</v>
      </c>
      <c r="Q26" s="14"/>
    </row>
    <row r="27" spans="1:17" s="26" customFormat="1" ht="25.5">
      <c r="A27" s="18">
        <v>24</v>
      </c>
      <c r="B27" s="12" t="s">
        <v>150</v>
      </c>
      <c r="C27" s="12" t="s">
        <v>264</v>
      </c>
      <c r="D27" s="12" t="s">
        <v>41</v>
      </c>
      <c r="E27" s="12" t="s">
        <v>22</v>
      </c>
      <c r="F27" s="13" t="s">
        <v>72</v>
      </c>
      <c r="G27" s="14">
        <v>10</v>
      </c>
      <c r="H27" s="14">
        <v>3.2</v>
      </c>
      <c r="I27" s="14">
        <v>2.4</v>
      </c>
      <c r="J27" s="14">
        <v>1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5">
        <f t="shared" si="0"/>
        <v>7.6</v>
      </c>
      <c r="Q27" s="14"/>
    </row>
    <row r="28" spans="1:17" s="26" customFormat="1" ht="25.5">
      <c r="A28" s="18">
        <v>25</v>
      </c>
      <c r="B28" s="12" t="s">
        <v>265</v>
      </c>
      <c r="C28" s="12" t="s">
        <v>189</v>
      </c>
      <c r="D28" s="12"/>
      <c r="E28" s="12" t="s">
        <v>74</v>
      </c>
      <c r="F28" s="13" t="s">
        <v>266</v>
      </c>
      <c r="G28" s="14">
        <v>10</v>
      </c>
      <c r="H28" s="14">
        <v>3.6</v>
      </c>
      <c r="I28" s="14">
        <v>3.2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6.800000000000001</v>
      </c>
      <c r="Q28" s="14"/>
    </row>
    <row r="29" spans="1:17" s="26" customFormat="1" ht="38.25">
      <c r="A29" s="18">
        <v>26</v>
      </c>
      <c r="B29" s="12" t="s">
        <v>267</v>
      </c>
      <c r="C29" s="12" t="s">
        <v>77</v>
      </c>
      <c r="D29" s="12"/>
      <c r="E29" s="12" t="s">
        <v>117</v>
      </c>
      <c r="F29" s="13" t="s">
        <v>118</v>
      </c>
      <c r="G29" s="14">
        <v>10</v>
      </c>
      <c r="H29" s="14">
        <v>3.6</v>
      </c>
      <c r="I29" s="14">
        <v>3.2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6.800000000000001</v>
      </c>
      <c r="Q29" s="14"/>
    </row>
    <row r="30" spans="1:17" s="26" customFormat="1" ht="25.5">
      <c r="A30" s="18">
        <v>27</v>
      </c>
      <c r="B30" s="12" t="s">
        <v>268</v>
      </c>
      <c r="C30" s="12" t="s">
        <v>71</v>
      </c>
      <c r="D30" s="12" t="s">
        <v>269</v>
      </c>
      <c r="E30" s="12" t="s">
        <v>22</v>
      </c>
      <c r="F30" s="13" t="s">
        <v>23</v>
      </c>
      <c r="G30" s="14">
        <v>10</v>
      </c>
      <c r="H30" s="14">
        <v>4</v>
      </c>
      <c r="I30" s="14">
        <v>2.8</v>
      </c>
      <c r="J30" s="14"/>
      <c r="K30" s="14">
        <v>0</v>
      </c>
      <c r="L30" s="14"/>
      <c r="M30" s="14"/>
      <c r="N30" s="14"/>
      <c r="O30" s="14"/>
      <c r="P30" s="15">
        <f t="shared" si="0"/>
        <v>6.8</v>
      </c>
      <c r="Q30" s="14"/>
    </row>
    <row r="31" spans="1:17" s="26" customFormat="1" ht="38.25">
      <c r="A31" s="18">
        <v>28</v>
      </c>
      <c r="B31" s="12" t="s">
        <v>270</v>
      </c>
      <c r="C31" s="12" t="s">
        <v>86</v>
      </c>
      <c r="D31" s="12" t="s">
        <v>55</v>
      </c>
      <c r="E31" s="12" t="s">
        <v>196</v>
      </c>
      <c r="F31" s="13" t="s">
        <v>197</v>
      </c>
      <c r="G31" s="14">
        <v>10</v>
      </c>
      <c r="H31" s="14">
        <v>4</v>
      </c>
      <c r="I31" s="14">
        <v>2.4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6.4</v>
      </c>
      <c r="Q31" s="14"/>
    </row>
    <row r="32" spans="1:17" s="26" customFormat="1" ht="38.25">
      <c r="A32" s="18">
        <v>29</v>
      </c>
      <c r="B32" s="12" t="s">
        <v>271</v>
      </c>
      <c r="C32" s="12" t="s">
        <v>272</v>
      </c>
      <c r="D32" s="12"/>
      <c r="E32" s="12" t="s">
        <v>196</v>
      </c>
      <c r="F32" s="13" t="s">
        <v>197</v>
      </c>
      <c r="G32" s="14">
        <v>10</v>
      </c>
      <c r="H32" s="14">
        <v>4</v>
      </c>
      <c r="I32" s="14">
        <v>2.4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6.4</v>
      </c>
      <c r="Q32" s="14"/>
    </row>
    <row r="33" spans="1:17" s="26" customFormat="1" ht="38.25">
      <c r="A33" s="18">
        <v>30</v>
      </c>
      <c r="B33" s="12" t="s">
        <v>273</v>
      </c>
      <c r="C33" s="12" t="s">
        <v>274</v>
      </c>
      <c r="D33" s="12"/>
      <c r="E33" s="12" t="s">
        <v>196</v>
      </c>
      <c r="F33" s="13" t="s">
        <v>197</v>
      </c>
      <c r="G33" s="14">
        <v>10</v>
      </c>
      <c r="H33" s="14">
        <v>4</v>
      </c>
      <c r="I33" s="14">
        <v>1.2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6.2</v>
      </c>
      <c r="Q33" s="14"/>
    </row>
    <row r="34" spans="1:17" s="26" customFormat="1" ht="25.5">
      <c r="A34" s="18">
        <v>31</v>
      </c>
      <c r="B34" s="12" t="s">
        <v>275</v>
      </c>
      <c r="C34" s="12" t="s">
        <v>90</v>
      </c>
      <c r="D34" s="12" t="s">
        <v>143</v>
      </c>
      <c r="E34" s="12" t="s">
        <v>159</v>
      </c>
      <c r="F34" s="13" t="s">
        <v>160</v>
      </c>
      <c r="G34" s="14">
        <v>10</v>
      </c>
      <c r="H34" s="14">
        <v>3.2</v>
      </c>
      <c r="I34" s="14">
        <v>2.8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6</v>
      </c>
      <c r="Q34" s="14"/>
    </row>
    <row r="35" spans="1:17" s="26" customFormat="1" ht="38.25">
      <c r="A35" s="18">
        <v>32</v>
      </c>
      <c r="B35" s="12" t="s">
        <v>276</v>
      </c>
      <c r="C35" s="12" t="s">
        <v>137</v>
      </c>
      <c r="D35" s="12" t="s">
        <v>129</v>
      </c>
      <c r="E35" s="12" t="s">
        <v>56</v>
      </c>
      <c r="F35" s="13" t="s">
        <v>277</v>
      </c>
      <c r="G35" s="14">
        <v>10</v>
      </c>
      <c r="H35" s="14">
        <v>3</v>
      </c>
      <c r="I35" s="14">
        <v>2.8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5.8</v>
      </c>
      <c r="Q35" s="14"/>
    </row>
    <row r="36" spans="1:17" s="26" customFormat="1" ht="25.5">
      <c r="A36" s="18">
        <v>33</v>
      </c>
      <c r="B36" s="12" t="s">
        <v>278</v>
      </c>
      <c r="C36" s="12" t="s">
        <v>279</v>
      </c>
      <c r="D36" s="12" t="s">
        <v>280</v>
      </c>
      <c r="E36" s="12" t="s">
        <v>22</v>
      </c>
      <c r="F36" s="13" t="s">
        <v>153</v>
      </c>
      <c r="G36" s="14">
        <v>10</v>
      </c>
      <c r="H36" s="14">
        <v>0</v>
      </c>
      <c r="I36" s="14">
        <v>1.6</v>
      </c>
      <c r="J36" s="14">
        <v>0</v>
      </c>
      <c r="K36" s="14">
        <v>0</v>
      </c>
      <c r="L36" s="14">
        <v>4</v>
      </c>
      <c r="M36" s="14">
        <v>0</v>
      </c>
      <c r="N36" s="14">
        <v>0</v>
      </c>
      <c r="O36" s="14">
        <v>0</v>
      </c>
      <c r="P36" s="15">
        <f t="shared" si="0"/>
        <v>5.6</v>
      </c>
      <c r="Q36" s="14"/>
    </row>
    <row r="37" spans="1:17" s="26" customFormat="1" ht="25.5">
      <c r="A37" s="18">
        <v>34</v>
      </c>
      <c r="B37" s="12" t="s">
        <v>281</v>
      </c>
      <c r="C37" s="12" t="s">
        <v>167</v>
      </c>
      <c r="D37" s="12" t="s">
        <v>156</v>
      </c>
      <c r="E37" s="12" t="s">
        <v>22</v>
      </c>
      <c r="F37" s="13" t="s">
        <v>282</v>
      </c>
      <c r="G37" s="14">
        <v>10</v>
      </c>
      <c r="H37" s="14">
        <v>0</v>
      </c>
      <c r="I37" s="14">
        <v>2.4</v>
      </c>
      <c r="J37" s="14">
        <v>0</v>
      </c>
      <c r="K37" s="14">
        <v>3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5.4</v>
      </c>
      <c r="Q37" s="14"/>
    </row>
    <row r="38" spans="1:17" s="26" customFormat="1" ht="38.25">
      <c r="A38" s="18">
        <v>35</v>
      </c>
      <c r="B38" s="12" t="s">
        <v>283</v>
      </c>
      <c r="C38" s="12" t="s">
        <v>54</v>
      </c>
      <c r="D38" s="12" t="s">
        <v>46</v>
      </c>
      <c r="E38" s="12" t="s">
        <v>47</v>
      </c>
      <c r="F38" s="13" t="s">
        <v>99</v>
      </c>
      <c r="G38" s="14">
        <v>10</v>
      </c>
      <c r="H38" s="14">
        <v>3.6</v>
      </c>
      <c r="I38" s="14">
        <v>1.6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0"/>
        <v>5.2</v>
      </c>
      <c r="Q38" s="14"/>
    </row>
    <row r="39" spans="1:17" s="26" customFormat="1" ht="25.5">
      <c r="A39" s="18">
        <v>36</v>
      </c>
      <c r="B39" s="12" t="s">
        <v>284</v>
      </c>
      <c r="C39" s="12" t="s">
        <v>37</v>
      </c>
      <c r="D39" s="12" t="s">
        <v>105</v>
      </c>
      <c r="E39" s="12" t="s">
        <v>22</v>
      </c>
      <c r="F39" s="13" t="s">
        <v>92</v>
      </c>
      <c r="G39" s="14">
        <v>10</v>
      </c>
      <c r="H39" s="14">
        <v>4</v>
      </c>
      <c r="I39" s="14">
        <v>0</v>
      </c>
      <c r="J39" s="14">
        <v>0</v>
      </c>
      <c r="K39" s="14">
        <v>0</v>
      </c>
      <c r="L39" s="14">
        <v>1</v>
      </c>
      <c r="M39" s="14">
        <v>0</v>
      </c>
      <c r="N39" s="14">
        <v>0</v>
      </c>
      <c r="O39" s="14">
        <v>0</v>
      </c>
      <c r="P39" s="15">
        <f t="shared" si="0"/>
        <v>5</v>
      </c>
      <c r="Q39" s="14"/>
    </row>
    <row r="40" spans="1:17" s="26" customFormat="1" ht="38.25">
      <c r="A40" s="18">
        <v>37</v>
      </c>
      <c r="B40" s="12" t="s">
        <v>285</v>
      </c>
      <c r="C40" s="12" t="s">
        <v>167</v>
      </c>
      <c r="D40" s="12" t="s">
        <v>27</v>
      </c>
      <c r="E40" s="12" t="s">
        <v>159</v>
      </c>
      <c r="F40" s="13" t="s">
        <v>260</v>
      </c>
      <c r="G40" s="14">
        <v>10</v>
      </c>
      <c r="H40" s="14">
        <v>3.2</v>
      </c>
      <c r="I40" s="14">
        <v>1.6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0"/>
        <v>4.800000000000001</v>
      </c>
      <c r="Q40" s="14"/>
    </row>
    <row r="41" spans="1:17" s="26" customFormat="1" ht="38.25">
      <c r="A41" s="18">
        <v>38</v>
      </c>
      <c r="B41" s="12" t="s">
        <v>286</v>
      </c>
      <c r="C41" s="12" t="s">
        <v>287</v>
      </c>
      <c r="D41" s="12"/>
      <c r="E41" s="12" t="s">
        <v>117</v>
      </c>
      <c r="F41" s="13" t="s">
        <v>118</v>
      </c>
      <c r="G41" s="14">
        <v>10</v>
      </c>
      <c r="H41" s="14">
        <v>1</v>
      </c>
      <c r="I41" s="14">
        <v>2.4</v>
      </c>
      <c r="J41" s="14">
        <v>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4.4</v>
      </c>
      <c r="Q41" s="14"/>
    </row>
    <row r="42" spans="1:17" s="26" customFormat="1" ht="38.25">
      <c r="A42" s="18">
        <v>39</v>
      </c>
      <c r="B42" s="12" t="s">
        <v>288</v>
      </c>
      <c r="C42" s="12" t="s">
        <v>64</v>
      </c>
      <c r="D42" s="12" t="s">
        <v>289</v>
      </c>
      <c r="E42" s="12" t="s">
        <v>47</v>
      </c>
      <c r="F42" s="13" t="s">
        <v>99</v>
      </c>
      <c r="G42" s="14">
        <v>10</v>
      </c>
      <c r="H42" s="14">
        <v>1</v>
      </c>
      <c r="I42" s="14">
        <v>2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0"/>
        <v>3</v>
      </c>
      <c r="Q42" s="14"/>
    </row>
    <row r="43" spans="1:17" s="26" customFormat="1" ht="38.25">
      <c r="A43" s="18">
        <v>40</v>
      </c>
      <c r="B43" s="12" t="s">
        <v>290</v>
      </c>
      <c r="C43" s="12" t="s">
        <v>20</v>
      </c>
      <c r="D43" s="12" t="s">
        <v>184</v>
      </c>
      <c r="E43" s="12" t="s">
        <v>47</v>
      </c>
      <c r="F43" s="13" t="s">
        <v>99</v>
      </c>
      <c r="G43" s="14">
        <v>10</v>
      </c>
      <c r="H43" s="14">
        <v>0</v>
      </c>
      <c r="I43" s="14">
        <v>2.4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0"/>
        <v>2.4</v>
      </c>
      <c r="Q43" s="14"/>
    </row>
    <row r="44" spans="1:17" s="26" customFormat="1" ht="25.5">
      <c r="A44" s="18">
        <v>41</v>
      </c>
      <c r="B44" s="12" t="s">
        <v>291</v>
      </c>
      <c r="C44" s="12" t="s">
        <v>37</v>
      </c>
      <c r="D44" s="12" t="s">
        <v>55</v>
      </c>
      <c r="E44" s="12" t="s">
        <v>22</v>
      </c>
      <c r="F44" s="13" t="s">
        <v>157</v>
      </c>
      <c r="G44" s="14">
        <v>10</v>
      </c>
      <c r="H44" s="14">
        <v>0</v>
      </c>
      <c r="I44" s="14">
        <v>2.4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0"/>
        <v>2.4</v>
      </c>
      <c r="Q44" s="14"/>
    </row>
    <row r="45" spans="1:17" ht="38.25">
      <c r="A45" s="18">
        <v>42</v>
      </c>
      <c r="B45" s="12" t="s">
        <v>292</v>
      </c>
      <c r="C45" s="12" t="s">
        <v>272</v>
      </c>
      <c r="D45" s="12" t="s">
        <v>33</v>
      </c>
      <c r="E45" s="12" t="s">
        <v>47</v>
      </c>
      <c r="F45" s="13" t="s">
        <v>99</v>
      </c>
      <c r="G45" s="14">
        <v>10</v>
      </c>
      <c r="H45" s="14">
        <v>1</v>
      </c>
      <c r="I45" s="14">
        <v>0.8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0"/>
        <v>1.8</v>
      </c>
      <c r="Q45" s="9"/>
    </row>
    <row r="46" spans="1:17" ht="38.25">
      <c r="A46" s="18">
        <v>43</v>
      </c>
      <c r="B46" s="12" t="s">
        <v>293</v>
      </c>
      <c r="C46" s="12" t="s">
        <v>50</v>
      </c>
      <c r="D46" s="12" t="s">
        <v>138</v>
      </c>
      <c r="E46" s="12" t="s">
        <v>159</v>
      </c>
      <c r="F46" s="13" t="s">
        <v>260</v>
      </c>
      <c r="G46" s="14">
        <v>10</v>
      </c>
      <c r="H46" s="14">
        <v>0</v>
      </c>
      <c r="I46" s="14">
        <v>1.6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0"/>
        <v>1.6</v>
      </c>
      <c r="Q46" s="9"/>
    </row>
  </sheetData>
  <sheetProtection selectLockedCells="1" selectUnlockedCells="1"/>
  <autoFilter ref="A3:Q3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95" zoomScaleNormal="95" workbookViewId="0" topLeftCell="A1">
      <selection activeCell="C6" sqref="C6"/>
    </sheetView>
  </sheetViews>
  <sheetFormatPr defaultColWidth="9.140625" defaultRowHeight="12.75"/>
  <cols>
    <col min="1" max="1" width="4.7109375" style="19" customWidth="1"/>
    <col min="2" max="2" width="12.7109375" style="19" customWidth="1"/>
    <col min="3" max="3" width="10.421875" style="19" customWidth="1"/>
    <col min="4" max="4" width="12.8515625" style="19" customWidth="1"/>
    <col min="5" max="5" width="14.00390625" style="1" customWidth="1"/>
    <col min="6" max="6" width="68.00390625" style="20" customWidth="1"/>
    <col min="7" max="7" width="5.7109375" style="1" customWidth="1"/>
    <col min="8" max="8" width="4.00390625" style="19" customWidth="1"/>
    <col min="9" max="15" width="4.140625" style="19" customWidth="1"/>
    <col min="16" max="16" width="6.00390625" style="21" customWidth="1"/>
    <col min="17" max="17" width="10.28125" style="1" customWidth="1"/>
    <col min="18" max="16384" width="11.57421875" style="22" customWidth="1"/>
  </cols>
  <sheetData>
    <row r="1" spans="1:17" s="23" customFormat="1" ht="15.75">
      <c r="A1" s="27" t="s">
        <v>0</v>
      </c>
      <c r="B1" s="27"/>
      <c r="C1" s="27"/>
      <c r="D1" s="27"/>
      <c r="E1" s="27"/>
      <c r="F1" s="27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3" customFormat="1" ht="15.75">
      <c r="A2" s="27" t="s">
        <v>294</v>
      </c>
      <c r="B2" s="27"/>
      <c r="C2" s="27"/>
      <c r="D2" s="27"/>
      <c r="E2" s="27"/>
      <c r="F2" s="2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3" customFormat="1" ht="12.7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26" customFormat="1" ht="25.5">
      <c r="A4" s="18">
        <v>1</v>
      </c>
      <c r="B4" s="12" t="s">
        <v>295</v>
      </c>
      <c r="C4" s="12" t="s">
        <v>296</v>
      </c>
      <c r="D4" s="12" t="s">
        <v>297</v>
      </c>
      <c r="E4" s="12" t="s">
        <v>22</v>
      </c>
      <c r="F4" s="13" t="s">
        <v>113</v>
      </c>
      <c r="G4" s="14">
        <v>11</v>
      </c>
      <c r="H4" s="14">
        <v>4</v>
      </c>
      <c r="I4" s="14">
        <v>2.5</v>
      </c>
      <c r="J4" s="14">
        <v>4</v>
      </c>
      <c r="K4" s="14">
        <v>4</v>
      </c>
      <c r="L4" s="14">
        <v>4</v>
      </c>
      <c r="M4" s="14">
        <v>3</v>
      </c>
      <c r="N4" s="14">
        <v>4</v>
      </c>
      <c r="O4" s="14">
        <v>4</v>
      </c>
      <c r="P4" s="15">
        <f aca="true" t="shared" si="0" ref="P4:P19">H4+I4+J4+K4+L4+M4+N4+O4</f>
        <v>29.5</v>
      </c>
      <c r="Q4" s="14" t="s">
        <v>24</v>
      </c>
    </row>
    <row r="5" spans="1:17" s="26" customFormat="1" ht="25.5">
      <c r="A5" s="18">
        <v>2</v>
      </c>
      <c r="B5" s="12" t="s">
        <v>298</v>
      </c>
      <c r="C5" s="12" t="s">
        <v>69</v>
      </c>
      <c r="D5" s="12" t="s">
        <v>33</v>
      </c>
      <c r="E5" s="12" t="s">
        <v>22</v>
      </c>
      <c r="F5" s="13" t="s">
        <v>263</v>
      </c>
      <c r="G5" s="14">
        <v>11</v>
      </c>
      <c r="H5" s="14">
        <v>1</v>
      </c>
      <c r="I5" s="14">
        <v>4</v>
      </c>
      <c r="J5" s="14">
        <v>4</v>
      </c>
      <c r="K5" s="14">
        <v>4</v>
      </c>
      <c r="L5" s="14">
        <v>4</v>
      </c>
      <c r="M5" s="14">
        <v>2</v>
      </c>
      <c r="N5" s="14">
        <v>4</v>
      </c>
      <c r="O5" s="14">
        <v>4</v>
      </c>
      <c r="P5" s="15">
        <f t="shared" si="0"/>
        <v>27</v>
      </c>
      <c r="Q5" s="14" t="s">
        <v>30</v>
      </c>
    </row>
    <row r="6" spans="1:17" s="26" customFormat="1" ht="25.5">
      <c r="A6" s="18">
        <v>3</v>
      </c>
      <c r="B6" s="12" t="s">
        <v>299</v>
      </c>
      <c r="C6" s="12" t="s">
        <v>20</v>
      </c>
      <c r="D6" s="12" t="s">
        <v>300</v>
      </c>
      <c r="E6" s="12" t="s">
        <v>22</v>
      </c>
      <c r="F6" s="13" t="s">
        <v>72</v>
      </c>
      <c r="G6" s="14">
        <v>11</v>
      </c>
      <c r="H6" s="14">
        <v>1</v>
      </c>
      <c r="I6" s="14">
        <v>3.5</v>
      </c>
      <c r="J6" s="14">
        <v>4</v>
      </c>
      <c r="K6" s="14">
        <v>4</v>
      </c>
      <c r="L6" s="14">
        <v>4</v>
      </c>
      <c r="M6" s="14">
        <v>2</v>
      </c>
      <c r="N6" s="14">
        <v>4</v>
      </c>
      <c r="O6" s="14">
        <v>2</v>
      </c>
      <c r="P6" s="15">
        <f t="shared" si="0"/>
        <v>24.5</v>
      </c>
      <c r="Q6" s="14" t="s">
        <v>30</v>
      </c>
    </row>
    <row r="7" spans="1:17" s="26" customFormat="1" ht="25.5">
      <c r="A7" s="18">
        <v>4</v>
      </c>
      <c r="B7" s="12" t="s">
        <v>301</v>
      </c>
      <c r="C7" s="12" t="s">
        <v>302</v>
      </c>
      <c r="D7" s="12" t="s">
        <v>91</v>
      </c>
      <c r="E7" s="12" t="s">
        <v>22</v>
      </c>
      <c r="F7" s="13" t="s">
        <v>72</v>
      </c>
      <c r="G7" s="14">
        <v>11</v>
      </c>
      <c r="H7" s="14">
        <v>3</v>
      </c>
      <c r="I7" s="14">
        <v>1.5</v>
      </c>
      <c r="J7" s="14">
        <v>4</v>
      </c>
      <c r="K7" s="14">
        <v>4</v>
      </c>
      <c r="L7" s="14">
        <v>2.5</v>
      </c>
      <c r="M7" s="14">
        <v>0</v>
      </c>
      <c r="N7" s="14">
        <v>3</v>
      </c>
      <c r="O7" s="14">
        <v>3</v>
      </c>
      <c r="P7" s="15">
        <f t="shared" si="0"/>
        <v>21</v>
      </c>
      <c r="Q7" s="14" t="s">
        <v>30</v>
      </c>
    </row>
    <row r="8" spans="1:17" s="26" customFormat="1" ht="25.5">
      <c r="A8" s="18">
        <v>5</v>
      </c>
      <c r="B8" s="12" t="s">
        <v>102</v>
      </c>
      <c r="C8" s="12" t="s">
        <v>26</v>
      </c>
      <c r="D8" s="12" t="s">
        <v>156</v>
      </c>
      <c r="E8" s="12" t="s">
        <v>28</v>
      </c>
      <c r="F8" s="13" t="s">
        <v>65</v>
      </c>
      <c r="G8" s="14">
        <v>11</v>
      </c>
      <c r="H8" s="14">
        <v>4</v>
      </c>
      <c r="I8" s="14">
        <v>4</v>
      </c>
      <c r="J8" s="14">
        <v>4</v>
      </c>
      <c r="K8" s="14">
        <v>4</v>
      </c>
      <c r="L8" s="14">
        <v>2</v>
      </c>
      <c r="M8" s="14">
        <v>1</v>
      </c>
      <c r="N8" s="14">
        <v>0</v>
      </c>
      <c r="O8" s="14">
        <v>1.5</v>
      </c>
      <c r="P8" s="15">
        <f t="shared" si="0"/>
        <v>20.5</v>
      </c>
      <c r="Q8" s="14" t="s">
        <v>30</v>
      </c>
    </row>
    <row r="9" spans="1:17" s="26" customFormat="1" ht="25.5">
      <c r="A9" s="18">
        <v>6</v>
      </c>
      <c r="B9" s="12" t="s">
        <v>303</v>
      </c>
      <c r="C9" s="12" t="s">
        <v>80</v>
      </c>
      <c r="D9" s="12" t="s">
        <v>111</v>
      </c>
      <c r="E9" s="12" t="s">
        <v>22</v>
      </c>
      <c r="F9" s="13" t="s">
        <v>72</v>
      </c>
      <c r="G9" s="14">
        <v>11</v>
      </c>
      <c r="H9" s="14">
        <v>3</v>
      </c>
      <c r="I9" s="14">
        <v>1.5</v>
      </c>
      <c r="J9" s="14">
        <v>4</v>
      </c>
      <c r="K9" s="14">
        <v>4</v>
      </c>
      <c r="L9" s="14">
        <v>0</v>
      </c>
      <c r="M9" s="14">
        <v>1</v>
      </c>
      <c r="N9" s="14">
        <v>4</v>
      </c>
      <c r="O9" s="14">
        <v>2</v>
      </c>
      <c r="P9" s="15">
        <f t="shared" si="0"/>
        <v>19.5</v>
      </c>
      <c r="Q9" s="14" t="s">
        <v>30</v>
      </c>
    </row>
    <row r="10" spans="1:17" s="26" customFormat="1" ht="25.5">
      <c r="A10" s="18">
        <v>7</v>
      </c>
      <c r="B10" s="12" t="s">
        <v>304</v>
      </c>
      <c r="C10" s="12" t="s">
        <v>305</v>
      </c>
      <c r="D10" s="12" t="s">
        <v>138</v>
      </c>
      <c r="E10" s="12" t="s">
        <v>22</v>
      </c>
      <c r="F10" s="13" t="s">
        <v>113</v>
      </c>
      <c r="G10" s="14">
        <v>11</v>
      </c>
      <c r="H10" s="14">
        <v>3</v>
      </c>
      <c r="I10" s="14">
        <v>2</v>
      </c>
      <c r="J10" s="14">
        <v>1</v>
      </c>
      <c r="K10" s="14">
        <v>4</v>
      </c>
      <c r="L10" s="14">
        <v>3</v>
      </c>
      <c r="M10" s="14">
        <v>0</v>
      </c>
      <c r="N10" s="14">
        <v>4</v>
      </c>
      <c r="O10" s="14">
        <v>2</v>
      </c>
      <c r="P10" s="15">
        <f t="shared" si="0"/>
        <v>19</v>
      </c>
      <c r="Q10" s="14" t="s">
        <v>30</v>
      </c>
    </row>
    <row r="11" spans="1:17" s="26" customFormat="1" ht="38.25">
      <c r="A11" s="18">
        <v>8</v>
      </c>
      <c r="B11" s="12" t="s">
        <v>265</v>
      </c>
      <c r="C11" s="12" t="s">
        <v>167</v>
      </c>
      <c r="D11" s="12" t="s">
        <v>306</v>
      </c>
      <c r="E11" s="12" t="s">
        <v>61</v>
      </c>
      <c r="F11" s="13" t="s">
        <v>217</v>
      </c>
      <c r="G11" s="14">
        <v>11</v>
      </c>
      <c r="H11" s="14">
        <v>3</v>
      </c>
      <c r="I11" s="14">
        <v>2</v>
      </c>
      <c r="J11" s="14">
        <v>1</v>
      </c>
      <c r="K11" s="14">
        <v>0</v>
      </c>
      <c r="L11" s="14">
        <v>0.5</v>
      </c>
      <c r="M11" s="14">
        <v>2.5</v>
      </c>
      <c r="N11" s="14">
        <v>4</v>
      </c>
      <c r="O11" s="14">
        <v>4</v>
      </c>
      <c r="P11" s="15">
        <f t="shared" si="0"/>
        <v>17</v>
      </c>
      <c r="Q11" s="14" t="s">
        <v>88</v>
      </c>
    </row>
    <row r="12" spans="1:17" s="26" customFormat="1" ht="25.5">
      <c r="A12" s="18">
        <v>9</v>
      </c>
      <c r="B12" s="12" t="s">
        <v>307</v>
      </c>
      <c r="C12" s="12" t="s">
        <v>90</v>
      </c>
      <c r="D12" s="12" t="s">
        <v>308</v>
      </c>
      <c r="E12" s="12" t="s">
        <v>22</v>
      </c>
      <c r="F12" s="13" t="s">
        <v>309</v>
      </c>
      <c r="G12" s="14">
        <v>11</v>
      </c>
      <c r="H12" s="14">
        <v>0</v>
      </c>
      <c r="I12" s="14">
        <v>0</v>
      </c>
      <c r="J12" s="14">
        <v>0.5</v>
      </c>
      <c r="K12" s="14">
        <v>0</v>
      </c>
      <c r="L12" s="14">
        <v>4</v>
      </c>
      <c r="M12" s="14">
        <v>2</v>
      </c>
      <c r="N12" s="14">
        <v>4</v>
      </c>
      <c r="O12" s="14">
        <v>2</v>
      </c>
      <c r="P12" s="15">
        <f t="shared" si="0"/>
        <v>12.5</v>
      </c>
      <c r="Q12" s="14"/>
    </row>
    <row r="13" spans="1:17" s="26" customFormat="1" ht="25.5">
      <c r="A13" s="18">
        <v>10</v>
      </c>
      <c r="B13" s="12" t="s">
        <v>310</v>
      </c>
      <c r="C13" s="12" t="s">
        <v>64</v>
      </c>
      <c r="D13" s="12" t="s">
        <v>51</v>
      </c>
      <c r="E13" s="12" t="s">
        <v>22</v>
      </c>
      <c r="F13" s="13" t="s">
        <v>246</v>
      </c>
      <c r="G13" s="14">
        <v>11</v>
      </c>
      <c r="H13" s="14">
        <v>0</v>
      </c>
      <c r="I13" s="14">
        <v>4</v>
      </c>
      <c r="J13" s="14">
        <v>4</v>
      </c>
      <c r="K13" s="14">
        <v>0</v>
      </c>
      <c r="L13" s="14">
        <v>0</v>
      </c>
      <c r="M13" s="14">
        <v>1</v>
      </c>
      <c r="N13" s="14">
        <v>2</v>
      </c>
      <c r="O13" s="14">
        <v>0</v>
      </c>
      <c r="P13" s="15">
        <f t="shared" si="0"/>
        <v>11</v>
      </c>
      <c r="Q13" s="14"/>
    </row>
    <row r="14" spans="1:17" s="26" customFormat="1" ht="25.5">
      <c r="A14" s="18">
        <v>11</v>
      </c>
      <c r="B14" s="12" t="s">
        <v>311</v>
      </c>
      <c r="C14" s="12" t="s">
        <v>155</v>
      </c>
      <c r="D14" s="12" t="s">
        <v>312</v>
      </c>
      <c r="E14" s="12" t="s">
        <v>22</v>
      </c>
      <c r="F14" s="13" t="s">
        <v>309</v>
      </c>
      <c r="G14" s="14">
        <v>11</v>
      </c>
      <c r="H14" s="14">
        <v>0</v>
      </c>
      <c r="I14" s="14">
        <v>3</v>
      </c>
      <c r="J14" s="14">
        <v>0.5</v>
      </c>
      <c r="K14" s="14">
        <v>1</v>
      </c>
      <c r="L14" s="14">
        <v>0</v>
      </c>
      <c r="M14" s="14">
        <v>1.5</v>
      </c>
      <c r="N14" s="14">
        <v>4</v>
      </c>
      <c r="O14" s="14">
        <v>0</v>
      </c>
      <c r="P14" s="15">
        <f t="shared" si="0"/>
        <v>10</v>
      </c>
      <c r="Q14" s="14"/>
    </row>
    <row r="15" spans="1:17" s="26" customFormat="1" ht="38.25">
      <c r="A15" s="18">
        <v>12</v>
      </c>
      <c r="B15" s="12" t="s">
        <v>313</v>
      </c>
      <c r="C15" s="12" t="s">
        <v>314</v>
      </c>
      <c r="D15" s="12" t="s">
        <v>129</v>
      </c>
      <c r="E15" s="12" t="s">
        <v>47</v>
      </c>
      <c r="F15" s="13" t="s">
        <v>99</v>
      </c>
      <c r="G15" s="14">
        <v>11</v>
      </c>
      <c r="H15" s="14">
        <v>0</v>
      </c>
      <c r="I15" s="14">
        <v>0</v>
      </c>
      <c r="J15" s="14">
        <v>4</v>
      </c>
      <c r="K15" s="14">
        <v>0.5</v>
      </c>
      <c r="L15" s="14">
        <v>0.5</v>
      </c>
      <c r="M15" s="14">
        <v>1</v>
      </c>
      <c r="N15" s="14">
        <v>2.5</v>
      </c>
      <c r="O15" s="14">
        <v>1</v>
      </c>
      <c r="P15" s="15">
        <f t="shared" si="0"/>
        <v>9.5</v>
      </c>
      <c r="Q15" s="14"/>
    </row>
    <row r="16" spans="1:17" s="26" customFormat="1" ht="25.5">
      <c r="A16" s="18">
        <v>13</v>
      </c>
      <c r="B16" s="12" t="s">
        <v>102</v>
      </c>
      <c r="C16" s="12" t="s">
        <v>315</v>
      </c>
      <c r="D16" s="12" t="s">
        <v>51</v>
      </c>
      <c r="E16" s="12" t="s">
        <v>22</v>
      </c>
      <c r="F16" s="13" t="s">
        <v>78</v>
      </c>
      <c r="G16" s="14">
        <v>11</v>
      </c>
      <c r="H16" s="14">
        <v>0</v>
      </c>
      <c r="I16" s="14">
        <v>0</v>
      </c>
      <c r="J16" s="14">
        <v>3</v>
      </c>
      <c r="K16" s="14">
        <v>1</v>
      </c>
      <c r="L16" s="14">
        <v>0</v>
      </c>
      <c r="M16" s="14">
        <v>0.5</v>
      </c>
      <c r="N16" s="14">
        <v>4</v>
      </c>
      <c r="O16" s="14">
        <v>1</v>
      </c>
      <c r="P16" s="15">
        <f t="shared" si="0"/>
        <v>9.5</v>
      </c>
      <c r="Q16" s="14"/>
    </row>
    <row r="17" spans="1:17" s="26" customFormat="1" ht="25.5">
      <c r="A17" s="18">
        <v>14</v>
      </c>
      <c r="B17" s="12" t="s">
        <v>316</v>
      </c>
      <c r="C17" s="12" t="s">
        <v>167</v>
      </c>
      <c r="D17" s="12" t="s">
        <v>27</v>
      </c>
      <c r="E17" s="12" t="s">
        <v>22</v>
      </c>
      <c r="F17" s="13" t="s">
        <v>263</v>
      </c>
      <c r="G17" s="14">
        <v>11</v>
      </c>
      <c r="H17" s="14">
        <v>3</v>
      </c>
      <c r="I17" s="14">
        <v>0</v>
      </c>
      <c r="J17" s="14">
        <v>0</v>
      </c>
      <c r="K17" s="14">
        <v>0</v>
      </c>
      <c r="L17" s="14">
        <v>1.5</v>
      </c>
      <c r="M17" s="14">
        <v>0</v>
      </c>
      <c r="N17" s="14">
        <v>0</v>
      </c>
      <c r="O17" s="14">
        <v>2</v>
      </c>
      <c r="P17" s="15">
        <f t="shared" si="0"/>
        <v>6.5</v>
      </c>
      <c r="Q17" s="14"/>
    </row>
    <row r="18" spans="1:17" s="26" customFormat="1" ht="38.25">
      <c r="A18" s="18">
        <v>15</v>
      </c>
      <c r="B18" s="12" t="s">
        <v>317</v>
      </c>
      <c r="C18" s="12" t="s">
        <v>112</v>
      </c>
      <c r="D18" s="12" t="s">
        <v>55</v>
      </c>
      <c r="E18" s="12" t="s">
        <v>47</v>
      </c>
      <c r="F18" s="13" t="s">
        <v>99</v>
      </c>
      <c r="G18" s="14">
        <v>11</v>
      </c>
      <c r="H18" s="14">
        <v>1</v>
      </c>
      <c r="I18" s="14">
        <v>1.5</v>
      </c>
      <c r="J18" s="14">
        <v>0.5</v>
      </c>
      <c r="K18" s="14">
        <v>0</v>
      </c>
      <c r="L18" s="14">
        <v>0.5</v>
      </c>
      <c r="M18" s="14">
        <v>0</v>
      </c>
      <c r="N18" s="14">
        <v>1.5</v>
      </c>
      <c r="O18" s="14">
        <v>1</v>
      </c>
      <c r="P18" s="15">
        <f t="shared" si="0"/>
        <v>6</v>
      </c>
      <c r="Q18" s="14"/>
    </row>
    <row r="19" spans="1:17" s="26" customFormat="1" ht="25.5">
      <c r="A19" s="18">
        <v>16</v>
      </c>
      <c r="B19" s="12" t="s">
        <v>318</v>
      </c>
      <c r="C19" s="12" t="s">
        <v>86</v>
      </c>
      <c r="D19" s="12" t="s">
        <v>300</v>
      </c>
      <c r="E19" s="12" t="s">
        <v>22</v>
      </c>
      <c r="F19" s="13" t="s">
        <v>309</v>
      </c>
      <c r="G19" s="14">
        <v>11</v>
      </c>
      <c r="H19" s="14">
        <v>0</v>
      </c>
      <c r="I19" s="14">
        <v>0</v>
      </c>
      <c r="J19" s="14">
        <v>4</v>
      </c>
      <c r="K19" s="14">
        <v>0</v>
      </c>
      <c r="L19" s="14">
        <v>0</v>
      </c>
      <c r="M19" s="14">
        <v>0.5</v>
      </c>
      <c r="N19" s="14">
        <v>0</v>
      </c>
      <c r="O19" s="14">
        <v>0</v>
      </c>
      <c r="P19" s="15">
        <f t="shared" si="0"/>
        <v>4.5</v>
      </c>
      <c r="Q19" s="14"/>
    </row>
  </sheetData>
  <sheetProtection selectLockedCells="1" selectUnlockedCells="1"/>
  <autoFilter ref="A3:Q3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2013-12-03T09:17:37Z</dcterms:modified>
  <cp:category/>
  <cp:version/>
  <cp:contentType/>
  <cp:contentStatus/>
</cp:coreProperties>
</file>